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385" activeTab="0"/>
  </bookViews>
  <sheets>
    <sheet name="Classement  femme" sheetId="1" r:id="rId1"/>
  </sheets>
  <definedNames/>
  <calcPr fullCalcOnLoad="1"/>
</workbook>
</file>

<file path=xl/sharedStrings.xml><?xml version="1.0" encoding="utf-8"?>
<sst xmlns="http://schemas.openxmlformats.org/spreadsheetml/2006/main" count="520" uniqueCount="300">
  <si>
    <t>Place</t>
  </si>
  <si>
    <t>NOM</t>
  </si>
  <si>
    <t>PRENOM</t>
  </si>
  <si>
    <t>CATEGORIE</t>
  </si>
  <si>
    <t>CLUB</t>
  </si>
  <si>
    <t>classement catégorie</t>
  </si>
  <si>
    <t>classement provisoire</t>
  </si>
  <si>
    <t>Celine</t>
  </si>
  <si>
    <t>SE</t>
  </si>
  <si>
    <t>M1</t>
  </si>
  <si>
    <t>MAUGER</t>
  </si>
  <si>
    <t>Anne-Marie</t>
  </si>
  <si>
    <t>M2</t>
  </si>
  <si>
    <t>OXYGENE BELBEUF</t>
  </si>
  <si>
    <t>Stephanie</t>
  </si>
  <si>
    <t>Justine</t>
  </si>
  <si>
    <t>GA COMMUNAUTE SAINT ROMAIN</t>
  </si>
  <si>
    <t>Sophie</t>
  </si>
  <si>
    <t>Valerie</t>
  </si>
  <si>
    <t>Aurelie</t>
  </si>
  <si>
    <t>Magali</t>
  </si>
  <si>
    <t>Pauline</t>
  </si>
  <si>
    <t>TEAM RADICATRAIL</t>
  </si>
  <si>
    <t>Sylvie</t>
  </si>
  <si>
    <t>JAEGLE</t>
  </si>
  <si>
    <t>Sandra</t>
  </si>
  <si>
    <t>MORIN</t>
  </si>
  <si>
    <t>RUNNING CLUB CAMPIGNY</t>
  </si>
  <si>
    <t>Corinne</t>
  </si>
  <si>
    <t>BONNEVILLE</t>
  </si>
  <si>
    <t>Melanie</t>
  </si>
  <si>
    <t>LE HAVRE S'PORT ATHLETISME</t>
  </si>
  <si>
    <t>DUMENIL</t>
  </si>
  <si>
    <t>Carole</t>
  </si>
  <si>
    <t>Caroline</t>
  </si>
  <si>
    <t>HEBERT</t>
  </si>
  <si>
    <t>PICARD</t>
  </si>
  <si>
    <t>Eloise</t>
  </si>
  <si>
    <t>CLUB OMNISPORTS HARFLEURAIS</t>
  </si>
  <si>
    <t>Veronique</t>
  </si>
  <si>
    <t>Anne Marie</t>
  </si>
  <si>
    <t>M3</t>
  </si>
  <si>
    <t>Virginie</t>
  </si>
  <si>
    <t>Emilie</t>
  </si>
  <si>
    <t>GEFFROY</t>
  </si>
  <si>
    <t>Nathalie</t>
  </si>
  <si>
    <t>LEFEBVRE</t>
  </si>
  <si>
    <t>ATSCAF</t>
  </si>
  <si>
    <t>Helene</t>
  </si>
  <si>
    <t>CAVELIER</t>
  </si>
  <si>
    <t>DUSSAUX</t>
  </si>
  <si>
    <t>Sandrine</t>
  </si>
  <si>
    <t>JOUAN</t>
  </si>
  <si>
    <t>Amelie</t>
  </si>
  <si>
    <t>Gaelle</t>
  </si>
  <si>
    <t>PILATTE</t>
  </si>
  <si>
    <t>BOUCHER</t>
  </si>
  <si>
    <t>Francoise</t>
  </si>
  <si>
    <t>Angelique</t>
  </si>
  <si>
    <t>Trail des résistants 30 km</t>
  </si>
  <si>
    <t>Christelle</t>
  </si>
  <si>
    <t>MARTIN</t>
  </si>
  <si>
    <t>Estelle</t>
  </si>
  <si>
    <t>CONDOR</t>
  </si>
  <si>
    <t>Charlotte</t>
  </si>
  <si>
    <t>HAQUET</t>
  </si>
  <si>
    <t>LEVASSEUR</t>
  </si>
  <si>
    <t>Delphine</t>
  </si>
  <si>
    <t>MEIGNAN</t>
  </si>
  <si>
    <t>Laurence</t>
  </si>
  <si>
    <t>MONTVILLE RUNNING CLUB</t>
  </si>
  <si>
    <t>DORE</t>
  </si>
  <si>
    <t>PONT-AUDEMER AC</t>
  </si>
  <si>
    <t>RENARD</t>
  </si>
  <si>
    <t>CA LISIEUX</t>
  </si>
  <si>
    <t>Elodie</t>
  </si>
  <si>
    <t>Natacha</t>
  </si>
  <si>
    <t>BEAUPEL</t>
  </si>
  <si>
    <t>Geraldine</t>
  </si>
  <si>
    <t>MARTORY</t>
  </si>
  <si>
    <t>LUCAS</t>
  </si>
  <si>
    <t>Marina</t>
  </si>
  <si>
    <t>LARUE</t>
  </si>
  <si>
    <t>Deborah</t>
  </si>
  <si>
    <t>QUERUEL</t>
  </si>
  <si>
    <t>Julie</t>
  </si>
  <si>
    <t>COULON</t>
  </si>
  <si>
    <t>Lydie</t>
  </si>
  <si>
    <t>Mathilde</t>
  </si>
  <si>
    <t>BAR</t>
  </si>
  <si>
    <t>CHAMBRELAN</t>
  </si>
  <si>
    <t>Lauriane</t>
  </si>
  <si>
    <t>Marie Anne</t>
  </si>
  <si>
    <t>CHATON</t>
  </si>
  <si>
    <t>BEAUDOIN</t>
  </si>
  <si>
    <t>Jocelyne</t>
  </si>
  <si>
    <t>AUDOUIN</t>
  </si>
  <si>
    <t>Heidi</t>
  </si>
  <si>
    <t>Berenice</t>
  </si>
  <si>
    <t>Amandine</t>
  </si>
  <si>
    <t>GUELTON</t>
  </si>
  <si>
    <t>GOULMY</t>
  </si>
  <si>
    <t>Maryse</t>
  </si>
  <si>
    <t>BIORUN</t>
  </si>
  <si>
    <t>LANCEL</t>
  </si>
  <si>
    <t>Alice</t>
  </si>
  <si>
    <t>VINCENT</t>
  </si>
  <si>
    <t>Blandine</t>
  </si>
  <si>
    <t>AC BARENTIN</t>
  </si>
  <si>
    <t>ANQUETIL</t>
  </si>
  <si>
    <t>TRIVES</t>
  </si>
  <si>
    <t>Adelaide</t>
  </si>
  <si>
    <t>DUFLO</t>
  </si>
  <si>
    <t>²</t>
  </si>
  <si>
    <t>Trail des résistants  14 km</t>
  </si>
  <si>
    <t>Classement Femme 2020  du TRAIL TOUR  NORMANDIE : après la 1 ière étape</t>
  </si>
  <si>
    <t>MINGUY</t>
  </si>
  <si>
    <t>TCA EVREUX</t>
  </si>
  <si>
    <t>MONTAGUTELLI</t>
  </si>
  <si>
    <t>Anna</t>
  </si>
  <si>
    <t>RENAULT</t>
  </si>
  <si>
    <t>BAYARD ARGENTAN</t>
  </si>
  <si>
    <t>JOBBIN</t>
  </si>
  <si>
    <t>SALIOUKOVA</t>
  </si>
  <si>
    <t>Elvira</t>
  </si>
  <si>
    <t>LE MASSON</t>
  </si>
  <si>
    <t>Martine</t>
  </si>
  <si>
    <t>M5</t>
  </si>
  <si>
    <t>CCP BEUZEVILLAIS</t>
  </si>
  <si>
    <t>MIGOS</t>
  </si>
  <si>
    <t>TEAM VALTRITHLON</t>
  </si>
  <si>
    <t>LACOGNE</t>
  </si>
  <si>
    <t>M0</t>
  </si>
  <si>
    <t>DRIEU</t>
  </si>
  <si>
    <t>Clarisse</t>
  </si>
  <si>
    <t>CHABERT</t>
  </si>
  <si>
    <t>MAUREY</t>
  </si>
  <si>
    <t>SIDEL</t>
  </si>
  <si>
    <t>AUBER</t>
  </si>
  <si>
    <t>Elisabeth</t>
  </si>
  <si>
    <t>AS TOTAL</t>
  </si>
  <si>
    <t>LEBRETON</t>
  </si>
  <si>
    <t>REY</t>
  </si>
  <si>
    <t>Viannette</t>
  </si>
  <si>
    <t>TEAM RUN'IN CONCHES</t>
  </si>
  <si>
    <t>GRECO</t>
  </si>
  <si>
    <t>Jeanne</t>
  </si>
  <si>
    <t>ASCV</t>
  </si>
  <si>
    <t>PONSEEL</t>
  </si>
  <si>
    <t>CND - CERCLE DES NAGEURS DE DEAUVILLE</t>
  </si>
  <si>
    <t>PERON DORMENVAL</t>
  </si>
  <si>
    <t>Emily</t>
  </si>
  <si>
    <t>TRUFFAUT</t>
  </si>
  <si>
    <t>LECELLIER</t>
  </si>
  <si>
    <t>GACCSR FSGT</t>
  </si>
  <si>
    <t>TROGOFF</t>
  </si>
  <si>
    <t>SOBOLAK</t>
  </si>
  <si>
    <t>NATACHA SOBOLAK</t>
  </si>
  <si>
    <t>RCPH JOGGING LE HAVRE</t>
  </si>
  <si>
    <t>GRANDCAMP</t>
  </si>
  <si>
    <t>DROUET</t>
  </si>
  <si>
    <t>Elise</t>
  </si>
  <si>
    <t>AMICALE ATHLETISME DU ROUMOIS</t>
  </si>
  <si>
    <t>LE GAC</t>
  </si>
  <si>
    <t>Laurette</t>
  </si>
  <si>
    <t>DENOUS</t>
  </si>
  <si>
    <t>SOURDON</t>
  </si>
  <si>
    <t>Josiane</t>
  </si>
  <si>
    <t>M7</t>
  </si>
  <si>
    <t>SEIGNE</t>
  </si>
  <si>
    <t>S/L LES BIPEDES BERNAYENS</t>
  </si>
  <si>
    <t>BINA</t>
  </si>
  <si>
    <t>Jessica</t>
  </si>
  <si>
    <t>EURIN</t>
  </si>
  <si>
    <t>GODARD</t>
  </si>
  <si>
    <t>Florence</t>
  </si>
  <si>
    <t>COURTAUT</t>
  </si>
  <si>
    <t>Doris</t>
  </si>
  <si>
    <t>POINT SPORT GODERVILLE</t>
  </si>
  <si>
    <t>M4</t>
  </si>
  <si>
    <t>LE VAUDREUIL</t>
  </si>
  <si>
    <t>EUDE</t>
  </si>
  <si>
    <t>Nelly</t>
  </si>
  <si>
    <t>VALLERAN</t>
  </si>
  <si>
    <t>Cindy</t>
  </si>
  <si>
    <t>TEAM ACCROSPORT</t>
  </si>
  <si>
    <t>VALLEE</t>
  </si>
  <si>
    <t>ACCROSPORT AUBERVILLE LA CAMPAGNE</t>
  </si>
  <si>
    <t>MAURIE</t>
  </si>
  <si>
    <t>SAFRAN NACELLE</t>
  </si>
  <si>
    <t>DESBORDES</t>
  </si>
  <si>
    <t>Marie</t>
  </si>
  <si>
    <t>GALLEMAND</t>
  </si>
  <si>
    <t>Maryline</t>
  </si>
  <si>
    <t>RUNNING CLUB DES THUITS</t>
  </si>
  <si>
    <t>LEGARCON</t>
  </si>
  <si>
    <t>HERTEL-SMETS</t>
  </si>
  <si>
    <t>Sabine</t>
  </si>
  <si>
    <t>HURAY</t>
  </si>
  <si>
    <t>OUDOT</t>
  </si>
  <si>
    <t>Elsa</t>
  </si>
  <si>
    <t>ADAM ROUSSIGNOL</t>
  </si>
  <si>
    <t>Guilaine</t>
  </si>
  <si>
    <t>LEFRANCOIS</t>
  </si>
  <si>
    <t>S/L CLUB ATHLETIQUE CAUCHOIS</t>
  </si>
  <si>
    <t>CLARENCE</t>
  </si>
  <si>
    <t>CE SAFRAN NACELLE PONT AUDEMER</t>
  </si>
  <si>
    <t>HEUDEBRAN</t>
  </si>
  <si>
    <t>VARNIER</t>
  </si>
  <si>
    <t>Agathe</t>
  </si>
  <si>
    <t>ES</t>
  </si>
  <si>
    <t>GACCSR</t>
  </si>
  <si>
    <t>FOUGERES</t>
  </si>
  <si>
    <t>DESCHEPPER</t>
  </si>
  <si>
    <t>BEAUFILS</t>
  </si>
  <si>
    <t>BLONDEL</t>
  </si>
  <si>
    <t>Laetitia</t>
  </si>
  <si>
    <t>MANZONI</t>
  </si>
  <si>
    <t>LIMARE</t>
  </si>
  <si>
    <t>ASDR</t>
  </si>
  <si>
    <t>PLESSIS</t>
  </si>
  <si>
    <t>AUCUNE</t>
  </si>
  <si>
    <t>VAUCHEL</t>
  </si>
  <si>
    <t>TRAIL DES 5 CHATEAUX</t>
  </si>
  <si>
    <t>BOQUET</t>
  </si>
  <si>
    <t>Karine</t>
  </si>
  <si>
    <t>LEBOUCHER</t>
  </si>
  <si>
    <t>Coralie</t>
  </si>
  <si>
    <t>CATTIAUX</t>
  </si>
  <si>
    <t>Flora</t>
  </si>
  <si>
    <t>LES GUMP</t>
  </si>
  <si>
    <t>RAYS</t>
  </si>
  <si>
    <t>BILLAUX</t>
  </si>
  <si>
    <t>BODILIS</t>
  </si>
  <si>
    <t>GOUDE</t>
  </si>
  <si>
    <t>BOUCHE</t>
  </si>
  <si>
    <t>MABIRE</t>
  </si>
  <si>
    <t>SOW</t>
  </si>
  <si>
    <t>Maud</t>
  </si>
  <si>
    <t>SOULON</t>
  </si>
  <si>
    <t>DIRANZO</t>
  </si>
  <si>
    <t>Lydia</t>
  </si>
  <si>
    <t>BOISSEL</t>
  </si>
  <si>
    <t>AS TOTAL PLATEFORME DE NORMANDIE</t>
  </si>
  <si>
    <t>HAUCHARD</t>
  </si>
  <si>
    <t>HUBER</t>
  </si>
  <si>
    <t>BOUDIER</t>
  </si>
  <si>
    <t>Estell</t>
  </si>
  <si>
    <t>OLIVIER</t>
  </si>
  <si>
    <t>CHAPELLE</t>
  </si>
  <si>
    <t>S/L CLUB ALIZAY ATHLETISME</t>
  </si>
  <si>
    <t>MULET</t>
  </si>
  <si>
    <t>Marie-Pierre</t>
  </si>
  <si>
    <t>CHENU</t>
  </si>
  <si>
    <t>DAIGREMONT</t>
  </si>
  <si>
    <t>Sylvia</t>
  </si>
  <si>
    <t>AYRAL</t>
  </si>
  <si>
    <t>Ornella</t>
  </si>
  <si>
    <t>RUN'NTRAIL</t>
  </si>
  <si>
    <t>LOISEL</t>
  </si>
  <si>
    <t>Agnes</t>
  </si>
  <si>
    <t>LE MEUR</t>
  </si>
  <si>
    <t>GNASSOUNOU</t>
  </si>
  <si>
    <t>Nadege</t>
  </si>
  <si>
    <t>M6</t>
  </si>
  <si>
    <t>BOUSSOLE GONFREVILLAISE</t>
  </si>
  <si>
    <t>ROONEY</t>
  </si>
  <si>
    <t>MASSELIN</t>
  </si>
  <si>
    <t>DELASSUS</t>
  </si>
  <si>
    <t>Emona</t>
  </si>
  <si>
    <t>VIEIRA</t>
  </si>
  <si>
    <t>OGER</t>
  </si>
  <si>
    <t>STEIMER</t>
  </si>
  <si>
    <t>PILATE</t>
  </si>
  <si>
    <t>LAFITTE</t>
  </si>
  <si>
    <t>GIL</t>
  </si>
  <si>
    <t>PINK RAIDY</t>
  </si>
  <si>
    <t>DELHOMME</t>
  </si>
  <si>
    <t>JOSPITRE</t>
  </si>
  <si>
    <t>Joelle</t>
  </si>
  <si>
    <t>URBAN RUNNER ROUEN</t>
  </si>
  <si>
    <t>HUOT</t>
  </si>
  <si>
    <t>Karen</t>
  </si>
  <si>
    <t>DURET</t>
  </si>
  <si>
    <t>INGER</t>
  </si>
  <si>
    <t>Marlene</t>
  </si>
  <si>
    <t>BENOIT</t>
  </si>
  <si>
    <t>Marilyse</t>
  </si>
  <si>
    <t>SEA SHEPHERD RACING</t>
  </si>
  <si>
    <t>HOLAY</t>
  </si>
  <si>
    <t>1 ere ES</t>
  </si>
  <si>
    <t>1 ere M0</t>
  </si>
  <si>
    <t>1ere M1</t>
  </si>
  <si>
    <t>1ere M2</t>
  </si>
  <si>
    <t>1ere SE</t>
  </si>
  <si>
    <t>1ere M7</t>
  </si>
  <si>
    <t>1ere M6</t>
  </si>
  <si>
    <t>1ere M5</t>
  </si>
  <si>
    <t>1ere M4</t>
  </si>
  <si>
    <t>1ere M3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</si>
</sst>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P_t_a_-;\-* #,##0.00\ _P_t_a_-;_-* &quot;-&quot;??\ _P_t_a_-;_-@_-"/>
    <numFmt numFmtId="167" formatCode="_-* #,##0\ _P_t_a_-;\-* #,##0\ _P_t_a_-;_-* &quot;-&quot;\ _P_t_a_-;_-@_-"/>
    <numFmt numFmtId="168" formatCode="_-* #,##0.00\ &quot;pta&quot;_-;\-* #,##0.00\ &quot;pta&quot;_-;_-* &quot;-&quot;??\ &quot;pta&quot;_-;_-@_-"/>
    <numFmt numFmtId="169" formatCode="_-* #,##0\ &quot;pta&quot;_-;\-* #,##0\ &quot;pta&quot;_-;_-* &quot;-&quot;\ &quot;pta&quot;_-;_-@_-"/>
    <numFmt numFmtId="170" formatCode="[mm]:ss.0"/>
    <numFmt numFmtId="171" formatCode="[h]:mm:ss;@"/>
    <numFmt numFmtId="172" formatCode="&quot;Vrai&quot;;&quot;Vrai&quot;;&quot;Faux&quot;"/>
    <numFmt numFmtId="173" formatCode="&quot;Actif&quot;;&quot;Actif&quot;;&quot;Inactif&quot;"/>
    <numFmt numFmtId="174" formatCode="[$€-2]\ #,##0.00_);[Red]\([$€-2]\ #,##0.00\)"/>
    <numFmt numFmtId="175" formatCode="[$-40C]General"/>
    <numFmt numFmtId="176" formatCode="h:mm:ss;@"/>
    <numFmt numFmtId="177" formatCode="h:mm:ss"/>
    <numFmt numFmtId="178" formatCode="[$-F400]h:mm:ss\ AM/PM"/>
  </numFmts>
  <fonts count="25">
    <font>
      <sz val="10"/>
      <name val="Arial"/>
      <family val="0"/>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8"/>
      <name val="Arial"/>
      <family val="2"/>
    </font>
    <font>
      <b/>
      <i/>
      <sz val="20"/>
      <name val="Arial"/>
      <family val="2"/>
    </font>
    <font>
      <sz val="10"/>
      <color indexed="8"/>
      <name val="Arial1"/>
      <family val="0"/>
    </font>
    <font>
      <b/>
      <sz val="10"/>
      <name val="Arial"/>
      <family val="2"/>
    </font>
    <font>
      <b/>
      <sz val="14"/>
      <name val="Arial"/>
      <family val="2"/>
    </font>
    <font>
      <sz val="14"/>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2" borderId="1" applyNumberFormat="0" applyAlignment="0" applyProtection="0"/>
    <xf numFmtId="0" fontId="5" fillId="0" borderId="2" applyNumberFormat="0" applyFill="0" applyAlignment="0" applyProtection="0"/>
    <xf numFmtId="0" fontId="0" fillId="4" borderId="3" applyNumberFormat="0" applyFont="0" applyAlignment="0" applyProtection="0"/>
    <xf numFmtId="0" fontId="6" fillId="3" borderId="1" applyNumberFormat="0" applyAlignment="0" applyProtection="0"/>
    <xf numFmtId="175" fontId="21" fillId="0" borderId="0">
      <alignment/>
      <protection/>
    </xf>
    <xf numFmtId="0" fontId="7" fillId="1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0" applyNumberFormat="0" applyBorder="0" applyAlignment="0" applyProtection="0"/>
    <xf numFmtId="0" fontId="0" fillId="4" borderId="3" applyNumberFormat="0" applyFont="0" applyAlignment="0" applyProtection="0"/>
    <xf numFmtId="9" fontId="0" fillId="0" borderId="0" applyFont="0" applyFill="0" applyBorder="0" applyAlignment="0" applyProtection="0"/>
    <xf numFmtId="0" fontId="11" fillId="16" borderId="0" applyNumberFormat="0" applyBorder="0" applyAlignment="0" applyProtection="0"/>
    <xf numFmtId="0" fontId="12" fillId="2"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2" fillId="0" borderId="8" applyNumberFormat="0" applyFill="0" applyAlignment="0" applyProtection="0"/>
    <xf numFmtId="0" fontId="18" fillId="17" borderId="9" applyNumberFormat="0" applyAlignment="0" applyProtection="0"/>
  </cellStyleXfs>
  <cellXfs count="29">
    <xf numFmtId="0" fontId="0" fillId="0" borderId="0" xfId="0" applyAlignment="1">
      <alignment/>
    </xf>
    <xf numFmtId="0" fontId="0" fillId="0" borderId="0" xfId="0" applyFont="1" applyBorder="1" applyAlignment="1">
      <alignment horizontal="center"/>
    </xf>
    <xf numFmtId="0" fontId="0" fillId="0" borderId="0" xfId="0"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xf>
    <xf numFmtId="0" fontId="19" fillId="18" borderId="10" xfId="0" applyFont="1" applyFill="1" applyBorder="1" applyAlignment="1">
      <alignment horizontal="center" vertical="center" wrapText="1"/>
    </xf>
    <xf numFmtId="0" fontId="0" fillId="18" borderId="11" xfId="0" applyFont="1" applyFill="1" applyBorder="1" applyAlignment="1">
      <alignment horizontal="center" vertical="center" wrapText="1"/>
    </xf>
    <xf numFmtId="0" fontId="19" fillId="18" borderId="11" xfId="0" applyFont="1" applyFill="1" applyBorder="1" applyAlignment="1">
      <alignment horizontal="center" vertical="center" wrapText="1"/>
    </xf>
    <xf numFmtId="0" fontId="22" fillId="0" borderId="0" xfId="0" applyFont="1" applyAlignment="1">
      <alignment horizontal="center"/>
    </xf>
    <xf numFmtId="0" fontId="22" fillId="0" borderId="0" xfId="0" applyFont="1" applyBorder="1" applyAlignment="1">
      <alignment horizontal="center"/>
    </xf>
    <xf numFmtId="0" fontId="22" fillId="0" borderId="12" xfId="0" applyFont="1" applyFill="1" applyBorder="1" applyAlignment="1">
      <alignment horizontal="center"/>
    </xf>
    <xf numFmtId="0" fontId="22" fillId="0" borderId="0" xfId="0" applyFont="1" applyFill="1" applyBorder="1" applyAlignment="1">
      <alignment horizontal="center"/>
    </xf>
    <xf numFmtId="0" fontId="0" fillId="19" borderId="12" xfId="0" applyFill="1" applyBorder="1" applyAlignment="1">
      <alignment/>
    </xf>
    <xf numFmtId="0" fontId="22" fillId="0" borderId="11" xfId="0" applyFont="1" applyFill="1" applyBorder="1" applyAlignment="1">
      <alignment horizontal="center" vertical="center" wrapText="1"/>
    </xf>
    <xf numFmtId="0" fontId="0" fillId="19" borderId="12" xfId="0" applyFill="1" applyBorder="1" applyAlignment="1">
      <alignment horizontal="center"/>
    </xf>
    <xf numFmtId="1" fontId="0" fillId="19" borderId="12" xfId="0" applyNumberFormat="1" applyFill="1" applyBorder="1" applyAlignment="1">
      <alignment horizontal="center"/>
    </xf>
    <xf numFmtId="1" fontId="22" fillId="18" borderId="10" xfId="0" applyNumberFormat="1" applyFont="1" applyFill="1" applyBorder="1" applyAlignment="1">
      <alignment horizontal="center" vertical="center" wrapText="1"/>
    </xf>
    <xf numFmtId="1" fontId="24" fillId="0" borderId="0" xfId="0" applyNumberFormat="1" applyFont="1" applyFill="1" applyBorder="1" applyAlignment="1">
      <alignment/>
    </xf>
    <xf numFmtId="1" fontId="0" fillId="20" borderId="12" xfId="0" applyNumberFormat="1" applyFill="1" applyBorder="1" applyAlignment="1">
      <alignment horizontal="center"/>
    </xf>
    <xf numFmtId="0" fontId="0" fillId="20" borderId="12" xfId="0" applyFill="1" applyBorder="1" applyAlignment="1">
      <alignment horizontal="center"/>
    </xf>
    <xf numFmtId="0" fontId="0" fillId="20" borderId="12" xfId="0" applyFill="1" applyBorder="1" applyAlignment="1">
      <alignment/>
    </xf>
    <xf numFmtId="1" fontId="23" fillId="20" borderId="12" xfId="0" applyNumberFormat="1" applyFont="1" applyFill="1" applyBorder="1" applyAlignment="1">
      <alignment horizontal="center"/>
    </xf>
    <xf numFmtId="1" fontId="19" fillId="18" borderId="11" xfId="0" applyNumberFormat="1" applyFont="1" applyFill="1" applyBorder="1" applyAlignment="1">
      <alignment horizontal="center" vertical="center" wrapText="1"/>
    </xf>
    <xf numFmtId="1" fontId="0" fillId="0" borderId="0" xfId="0" applyNumberFormat="1" applyFill="1" applyBorder="1" applyAlignment="1">
      <alignment horizontal="center"/>
    </xf>
    <xf numFmtId="0" fontId="19" fillId="0" borderId="0" xfId="0" applyFont="1" applyFill="1" applyBorder="1" applyAlignment="1">
      <alignment/>
    </xf>
    <xf numFmtId="1" fontId="23" fillId="19" borderId="12" xfId="0" applyNumberFormat="1" applyFont="1" applyFill="1" applyBorder="1" applyAlignment="1">
      <alignment horizontal="center"/>
    </xf>
    <xf numFmtId="0" fontId="20" fillId="8" borderId="0" xfId="0" applyFont="1" applyFill="1" applyBorder="1" applyAlignment="1">
      <alignment vertical="top"/>
    </xf>
    <xf numFmtId="0" fontId="20" fillId="8" borderId="13" xfId="0" applyFont="1" applyFill="1" applyBorder="1" applyAlignment="1">
      <alignmen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2"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152400</xdr:rowOff>
    </xdr:from>
    <xdr:to>
      <xdr:col>7</xdr:col>
      <xdr:colOff>619125</xdr:colOff>
      <xdr:row>7</xdr:row>
      <xdr:rowOff>133350</xdr:rowOff>
    </xdr:to>
    <xdr:pic>
      <xdr:nvPicPr>
        <xdr:cNvPr id="1" name="Picture 5" descr="vehiglace"/>
        <xdr:cNvPicPr preferRelativeResize="1">
          <a:picLocks noChangeAspect="1"/>
        </xdr:cNvPicPr>
      </xdr:nvPicPr>
      <xdr:blipFill>
        <a:blip r:embed="rId1"/>
        <a:stretch>
          <a:fillRect/>
        </a:stretch>
      </xdr:blipFill>
      <xdr:spPr>
        <a:xfrm>
          <a:off x="3486150" y="476250"/>
          <a:ext cx="3429000" cy="790575"/>
        </a:xfrm>
        <a:prstGeom prst="rect">
          <a:avLst/>
        </a:prstGeom>
        <a:noFill/>
        <a:ln w="9525" cmpd="sng">
          <a:noFill/>
        </a:ln>
      </xdr:spPr>
    </xdr:pic>
    <xdr:clientData/>
  </xdr:twoCellAnchor>
  <xdr:twoCellAnchor>
    <xdr:from>
      <xdr:col>0</xdr:col>
      <xdr:colOff>161925</xdr:colOff>
      <xdr:row>2</xdr:row>
      <xdr:rowOff>9525</xdr:rowOff>
    </xdr:from>
    <xdr:to>
      <xdr:col>2</xdr:col>
      <xdr:colOff>247650</xdr:colOff>
      <xdr:row>8</xdr:row>
      <xdr:rowOff>104775</xdr:rowOff>
    </xdr:to>
    <xdr:pic>
      <xdr:nvPicPr>
        <xdr:cNvPr id="2" name="Image 3" descr="ttn"/>
        <xdr:cNvPicPr preferRelativeResize="1">
          <a:picLocks noChangeAspect="1"/>
        </xdr:cNvPicPr>
      </xdr:nvPicPr>
      <xdr:blipFill>
        <a:blip r:embed="rId2"/>
        <a:stretch>
          <a:fillRect/>
        </a:stretch>
      </xdr:blipFill>
      <xdr:spPr>
        <a:xfrm>
          <a:off x="161925" y="333375"/>
          <a:ext cx="18573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9"/>
  <sheetViews>
    <sheetView tabSelected="1" zoomScalePageLayoutView="0" workbookViewId="0" topLeftCell="A1">
      <selection activeCell="A12" sqref="A12:N149"/>
    </sheetView>
  </sheetViews>
  <sheetFormatPr defaultColWidth="11.421875" defaultRowHeight="12.75"/>
  <cols>
    <col min="1" max="1" width="5.7109375" style="1" bestFit="1" customWidth="1"/>
    <col min="2" max="2" width="20.8515625" style="4" customWidth="1"/>
    <col min="3" max="3" width="13.28125" style="4" bestFit="1" customWidth="1"/>
    <col min="4" max="4" width="9.28125" style="4" bestFit="1" customWidth="1"/>
    <col min="5" max="5" width="29.57421875" style="25" bestFit="1" customWidth="1"/>
    <col min="6" max="6" width="7.8515625" style="24" bestFit="1" customWidth="1"/>
    <col min="7" max="7" width="7.8515625" style="4" bestFit="1" customWidth="1"/>
    <col min="8" max="11" width="10.7109375" style="5" customWidth="1"/>
    <col min="12" max="12" width="11.421875" style="5" customWidth="1"/>
    <col min="13" max="13" width="11.421875" style="18" customWidth="1"/>
    <col min="14" max="14" width="11.421875" style="12" customWidth="1"/>
    <col min="15" max="16384" width="11.421875" style="5" customWidth="1"/>
  </cols>
  <sheetData>
    <row r="1" spans="1:14" ht="12.75" customHeight="1">
      <c r="A1" s="27" t="s">
        <v>115</v>
      </c>
      <c r="B1" s="27"/>
      <c r="C1" s="27"/>
      <c r="D1" s="27"/>
      <c r="E1" s="27"/>
      <c r="F1" s="27"/>
      <c r="G1" s="27"/>
      <c r="H1" s="27"/>
      <c r="I1" s="27"/>
      <c r="J1" s="27"/>
      <c r="K1" s="27"/>
      <c r="L1" s="27"/>
      <c r="M1" s="27"/>
      <c r="N1" s="9"/>
    </row>
    <row r="2" spans="1:14" s="2" customFormat="1" ht="12.75">
      <c r="A2" s="27"/>
      <c r="B2" s="27"/>
      <c r="C2" s="27"/>
      <c r="D2" s="27"/>
      <c r="E2" s="27"/>
      <c r="F2" s="27"/>
      <c r="G2" s="27"/>
      <c r="H2" s="27"/>
      <c r="I2" s="27"/>
      <c r="J2" s="27"/>
      <c r="K2" s="27"/>
      <c r="L2" s="27"/>
      <c r="M2" s="27"/>
      <c r="N2" s="10"/>
    </row>
    <row r="3" spans="1:14" s="2" customFormat="1" ht="12.75">
      <c r="A3" s="27"/>
      <c r="B3" s="27"/>
      <c r="C3" s="27"/>
      <c r="D3" s="27"/>
      <c r="E3" s="27"/>
      <c r="F3" s="27"/>
      <c r="G3" s="27"/>
      <c r="H3" s="27"/>
      <c r="I3" s="27"/>
      <c r="J3" s="27"/>
      <c r="K3" s="27"/>
      <c r="L3" s="27"/>
      <c r="M3" s="27"/>
      <c r="N3" s="10"/>
    </row>
    <row r="4" spans="1:14" s="2" customFormat="1" ht="12.75">
      <c r="A4" s="27"/>
      <c r="B4" s="27"/>
      <c r="C4" s="27"/>
      <c r="D4" s="27"/>
      <c r="E4" s="27"/>
      <c r="F4" s="27"/>
      <c r="G4" s="27"/>
      <c r="H4" s="27"/>
      <c r="I4" s="27"/>
      <c r="J4" s="27"/>
      <c r="K4" s="27"/>
      <c r="L4" s="27"/>
      <c r="M4" s="27"/>
      <c r="N4" s="10"/>
    </row>
    <row r="5" spans="1:14" s="2" customFormat="1" ht="12.75">
      <c r="A5" s="27"/>
      <c r="B5" s="27"/>
      <c r="C5" s="27"/>
      <c r="D5" s="27"/>
      <c r="E5" s="27"/>
      <c r="F5" s="27"/>
      <c r="G5" s="27"/>
      <c r="H5" s="27"/>
      <c r="I5" s="27"/>
      <c r="J5" s="27"/>
      <c r="K5" s="27"/>
      <c r="L5" s="27"/>
      <c r="M5" s="27"/>
      <c r="N5" s="10"/>
    </row>
    <row r="6" spans="1:14" s="2" customFormat="1" ht="12.75">
      <c r="A6" s="27"/>
      <c r="B6" s="27"/>
      <c r="C6" s="27"/>
      <c r="D6" s="27"/>
      <c r="E6" s="27"/>
      <c r="F6" s="27"/>
      <c r="G6" s="27"/>
      <c r="H6" s="27"/>
      <c r="I6" s="27"/>
      <c r="J6" s="27"/>
      <c r="K6" s="27"/>
      <c r="L6" s="27"/>
      <c r="M6" s="27"/>
      <c r="N6" s="10"/>
    </row>
    <row r="7" spans="1:14" s="2" customFormat="1" ht="12.75">
      <c r="A7" s="27"/>
      <c r="B7" s="27"/>
      <c r="C7" s="27"/>
      <c r="D7" s="27"/>
      <c r="E7" s="27"/>
      <c r="F7" s="27"/>
      <c r="G7" s="27"/>
      <c r="H7" s="27"/>
      <c r="I7" s="27"/>
      <c r="J7" s="27"/>
      <c r="K7" s="27"/>
      <c r="L7" s="27"/>
      <c r="M7" s="27"/>
      <c r="N7" s="10"/>
    </row>
    <row r="8" spans="1:14" s="2" customFormat="1" ht="12.75">
      <c r="A8" s="27"/>
      <c r="B8" s="27"/>
      <c r="C8" s="27"/>
      <c r="D8" s="27"/>
      <c r="E8" s="27"/>
      <c r="F8" s="27"/>
      <c r="G8" s="27"/>
      <c r="H8" s="27"/>
      <c r="I8" s="27"/>
      <c r="J8" s="27"/>
      <c r="K8" s="27"/>
      <c r="L8" s="27"/>
      <c r="M8" s="27"/>
      <c r="N8" s="10"/>
    </row>
    <row r="9" spans="1:14" s="2" customFormat="1" ht="12.75">
      <c r="A9" s="27"/>
      <c r="B9" s="27"/>
      <c r="C9" s="27"/>
      <c r="D9" s="27"/>
      <c r="E9" s="27"/>
      <c r="F9" s="27"/>
      <c r="G9" s="27"/>
      <c r="H9" s="27"/>
      <c r="I9" s="27"/>
      <c r="J9" s="27"/>
      <c r="K9" s="27"/>
      <c r="L9" s="27"/>
      <c r="M9" s="27"/>
      <c r="N9" s="10"/>
    </row>
    <row r="10" spans="1:14" s="2" customFormat="1" ht="12.75">
      <c r="A10" s="28"/>
      <c r="B10" s="28"/>
      <c r="C10" s="28"/>
      <c r="D10" s="28"/>
      <c r="E10" s="28"/>
      <c r="F10" s="28"/>
      <c r="G10" s="28"/>
      <c r="H10" s="28"/>
      <c r="I10" s="28"/>
      <c r="J10" s="28"/>
      <c r="K10" s="28"/>
      <c r="L10" s="28"/>
      <c r="M10" s="28"/>
      <c r="N10" s="10"/>
    </row>
    <row r="11" spans="1:18" s="3" customFormat="1" ht="33.75" customHeight="1">
      <c r="A11" s="7" t="s">
        <v>0</v>
      </c>
      <c r="B11" s="7" t="s">
        <v>1</v>
      </c>
      <c r="C11" s="7" t="s">
        <v>2</v>
      </c>
      <c r="D11" s="8" t="s">
        <v>3</v>
      </c>
      <c r="E11" s="8" t="s">
        <v>4</v>
      </c>
      <c r="F11" s="23" t="s">
        <v>114</v>
      </c>
      <c r="G11" s="23" t="s">
        <v>59</v>
      </c>
      <c r="H11" s="6"/>
      <c r="I11" s="6"/>
      <c r="J11" s="6"/>
      <c r="K11" s="6"/>
      <c r="L11" s="6"/>
      <c r="M11" s="17" t="s">
        <v>6</v>
      </c>
      <c r="N11" s="14" t="s">
        <v>5</v>
      </c>
      <c r="Q11" s="2"/>
      <c r="R11"/>
    </row>
    <row r="12" spans="1:18" ht="18" customHeight="1">
      <c r="A12" s="15">
        <v>1</v>
      </c>
      <c r="B12" s="13" t="s">
        <v>106</v>
      </c>
      <c r="C12" s="13" t="s">
        <v>107</v>
      </c>
      <c r="D12" s="15" t="s">
        <v>132</v>
      </c>
      <c r="E12" s="13" t="s">
        <v>108</v>
      </c>
      <c r="F12" s="16"/>
      <c r="G12" s="16">
        <v>1030</v>
      </c>
      <c r="H12" s="13"/>
      <c r="I12" s="13"/>
      <c r="J12" s="13"/>
      <c r="K12" s="13"/>
      <c r="L12" s="13"/>
      <c r="M12" s="26">
        <f>SUM(F12:L12)</f>
        <v>1030</v>
      </c>
      <c r="N12" s="11" t="s">
        <v>291</v>
      </c>
      <c r="Q12" s="3"/>
      <c r="R12" s="3"/>
    </row>
    <row r="13" spans="1:18" ht="18">
      <c r="A13" s="20">
        <v>2</v>
      </c>
      <c r="B13" s="21" t="s">
        <v>10</v>
      </c>
      <c r="C13" s="21" t="s">
        <v>11</v>
      </c>
      <c r="D13" s="20" t="s">
        <v>179</v>
      </c>
      <c r="E13" s="21" t="s">
        <v>13</v>
      </c>
      <c r="F13" s="19"/>
      <c r="G13" s="19">
        <v>1024.4444444444443</v>
      </c>
      <c r="H13" s="21"/>
      <c r="I13" s="21"/>
      <c r="J13" s="21"/>
      <c r="K13" s="21"/>
      <c r="L13" s="21"/>
      <c r="M13" s="22">
        <f>SUM(F13:L13)</f>
        <v>1024.4444444444443</v>
      </c>
      <c r="N13" s="11" t="s">
        <v>298</v>
      </c>
      <c r="R13" s="3"/>
    </row>
    <row r="14" spans="1:14" ht="18">
      <c r="A14" s="15">
        <v>3</v>
      </c>
      <c r="B14" s="13" t="s">
        <v>66</v>
      </c>
      <c r="C14" s="13" t="s">
        <v>67</v>
      </c>
      <c r="D14" s="15" t="s">
        <v>9</v>
      </c>
      <c r="E14" s="13" t="s">
        <v>189</v>
      </c>
      <c r="F14" s="16"/>
      <c r="G14" s="16">
        <v>1018.8888888888889</v>
      </c>
      <c r="H14" s="13"/>
      <c r="I14" s="13"/>
      <c r="J14" s="13"/>
      <c r="K14" s="13"/>
      <c r="L14" s="13"/>
      <c r="M14" s="26">
        <f>SUM(F14:L14)</f>
        <v>1018.8888888888889</v>
      </c>
      <c r="N14" s="11" t="s">
        <v>292</v>
      </c>
    </row>
    <row r="15" spans="1:14" ht="18">
      <c r="A15" s="20">
        <v>4</v>
      </c>
      <c r="B15" s="21" t="s">
        <v>116</v>
      </c>
      <c r="C15" s="21" t="s">
        <v>21</v>
      </c>
      <c r="D15" s="20" t="s">
        <v>8</v>
      </c>
      <c r="E15" s="21" t="s">
        <v>117</v>
      </c>
      <c r="F15" s="19">
        <v>1014</v>
      </c>
      <c r="G15" s="19"/>
      <c r="H15" s="21"/>
      <c r="I15" s="21"/>
      <c r="J15" s="21"/>
      <c r="K15" s="21"/>
      <c r="L15" s="21"/>
      <c r="M15" s="22">
        <f>SUM(F15:L15)</f>
        <v>1014</v>
      </c>
      <c r="N15" s="11" t="s">
        <v>294</v>
      </c>
    </row>
    <row r="16" spans="1:14" ht="18">
      <c r="A16" s="15">
        <v>5</v>
      </c>
      <c r="B16" s="13" t="s">
        <v>277</v>
      </c>
      <c r="C16" s="13" t="s">
        <v>34</v>
      </c>
      <c r="D16" s="15" t="s">
        <v>8</v>
      </c>
      <c r="E16" s="13"/>
      <c r="F16" s="16"/>
      <c r="G16" s="16">
        <v>1013.3333333333334</v>
      </c>
      <c r="H16" s="13"/>
      <c r="I16" s="13"/>
      <c r="J16" s="13"/>
      <c r="K16" s="13"/>
      <c r="L16" s="13"/>
      <c r="M16" s="26">
        <f>SUM(F16:L16)</f>
        <v>1013.3333333333334</v>
      </c>
      <c r="N16" s="11"/>
    </row>
    <row r="17" spans="1:14" ht="18">
      <c r="A17" s="20">
        <v>6</v>
      </c>
      <c r="B17" s="21" t="s">
        <v>118</v>
      </c>
      <c r="C17" s="21" t="s">
        <v>119</v>
      </c>
      <c r="D17" s="20" t="s">
        <v>8</v>
      </c>
      <c r="E17" s="21"/>
      <c r="F17" s="19">
        <v>1011.5845410628019</v>
      </c>
      <c r="G17" s="19"/>
      <c r="H17" s="21"/>
      <c r="I17" s="21"/>
      <c r="J17" s="21"/>
      <c r="K17" s="21"/>
      <c r="L17" s="21"/>
      <c r="M17" s="22">
        <f>SUM(F17:L17)</f>
        <v>1011.5845410628019</v>
      </c>
      <c r="N17" s="11"/>
    </row>
    <row r="18" spans="1:14" ht="18">
      <c r="A18" s="15">
        <v>7</v>
      </c>
      <c r="B18" s="13" t="s">
        <v>120</v>
      </c>
      <c r="C18" s="13" t="s">
        <v>105</v>
      </c>
      <c r="D18" s="15" t="s">
        <v>8</v>
      </c>
      <c r="E18" s="13" t="s">
        <v>121</v>
      </c>
      <c r="F18" s="16">
        <v>1009.1690821256038</v>
      </c>
      <c r="G18" s="16"/>
      <c r="H18" s="13"/>
      <c r="I18" s="13"/>
      <c r="J18" s="13"/>
      <c r="K18" s="13"/>
      <c r="L18" s="13"/>
      <c r="M18" s="26">
        <f>SUM(F18:L18)</f>
        <v>1009.1690821256038</v>
      </c>
      <c r="N18" s="11"/>
    </row>
    <row r="19" spans="1:14" ht="18">
      <c r="A19" s="20">
        <v>8</v>
      </c>
      <c r="B19" s="21" t="s">
        <v>278</v>
      </c>
      <c r="C19" s="21" t="s">
        <v>279</v>
      </c>
      <c r="D19" s="20" t="s">
        <v>41</v>
      </c>
      <c r="E19" s="21" t="s">
        <v>189</v>
      </c>
      <c r="F19" s="19"/>
      <c r="G19" s="19">
        <v>1007.7777777777778</v>
      </c>
      <c r="H19" s="21"/>
      <c r="I19" s="21"/>
      <c r="J19" s="21"/>
      <c r="K19" s="21"/>
      <c r="L19" s="21"/>
      <c r="M19" s="22">
        <f>SUM(F19:L19)</f>
        <v>1007.7777777777778</v>
      </c>
      <c r="N19" s="11" t="s">
        <v>299</v>
      </c>
    </row>
    <row r="20" spans="1:14" ht="18">
      <c r="A20" s="15">
        <v>9</v>
      </c>
      <c r="B20" s="13" t="s">
        <v>122</v>
      </c>
      <c r="C20" s="13" t="s">
        <v>23</v>
      </c>
      <c r="D20" s="15" t="s">
        <v>12</v>
      </c>
      <c r="E20" s="13" t="s">
        <v>72</v>
      </c>
      <c r="F20" s="16">
        <v>1006.7536231884058</v>
      </c>
      <c r="G20" s="16"/>
      <c r="H20" s="13"/>
      <c r="I20" s="13"/>
      <c r="J20" s="13"/>
      <c r="K20" s="13"/>
      <c r="L20" s="13"/>
      <c r="M20" s="26">
        <f>SUM(F20:L20)</f>
        <v>1006.7536231884058</v>
      </c>
      <c r="N20" s="11" t="s">
        <v>293</v>
      </c>
    </row>
    <row r="21" spans="1:14" ht="18">
      <c r="A21" s="20">
        <v>10</v>
      </c>
      <c r="B21" s="21" t="s">
        <v>123</v>
      </c>
      <c r="C21" s="21" t="s">
        <v>124</v>
      </c>
      <c r="D21" s="20" t="s">
        <v>9</v>
      </c>
      <c r="E21" s="21" t="s">
        <v>13</v>
      </c>
      <c r="F21" s="19">
        <v>1004.3381642512077</v>
      </c>
      <c r="G21" s="19"/>
      <c r="H21" s="21"/>
      <c r="I21" s="21"/>
      <c r="J21" s="21"/>
      <c r="K21" s="21"/>
      <c r="L21" s="21"/>
      <c r="M21" s="22">
        <f>SUM(F21:L21)</f>
        <v>1004.3381642512077</v>
      </c>
      <c r="N21" s="11"/>
    </row>
    <row r="22" spans="1:14" ht="18">
      <c r="A22" s="15">
        <v>11</v>
      </c>
      <c r="B22" s="13" t="s">
        <v>109</v>
      </c>
      <c r="C22" s="13" t="s">
        <v>17</v>
      </c>
      <c r="D22" s="15" t="s">
        <v>12</v>
      </c>
      <c r="E22" s="13"/>
      <c r="F22" s="16"/>
      <c r="G22" s="16">
        <v>1002.2222222222222</v>
      </c>
      <c r="H22" s="13"/>
      <c r="I22" s="13"/>
      <c r="J22" s="13"/>
      <c r="K22" s="13"/>
      <c r="L22" s="13"/>
      <c r="M22" s="26">
        <f>SUM(F22:L22)</f>
        <v>1002.2222222222222</v>
      </c>
      <c r="N22" s="11"/>
    </row>
    <row r="23" spans="1:14" ht="18">
      <c r="A23" s="20">
        <v>12</v>
      </c>
      <c r="B23" s="21" t="s">
        <v>63</v>
      </c>
      <c r="C23" s="21" t="s">
        <v>58</v>
      </c>
      <c r="D23" s="20" t="s">
        <v>9</v>
      </c>
      <c r="E23" s="21"/>
      <c r="F23" s="19">
        <v>1001.9227053140097</v>
      </c>
      <c r="G23" s="19"/>
      <c r="H23" s="21"/>
      <c r="I23" s="21"/>
      <c r="J23" s="21"/>
      <c r="K23" s="21"/>
      <c r="L23" s="21"/>
      <c r="M23" s="22">
        <f>SUM(F23:L23)</f>
        <v>1001.9227053140097</v>
      </c>
      <c r="N23" s="11"/>
    </row>
    <row r="24" spans="1:14" ht="18">
      <c r="A24" s="15">
        <v>13</v>
      </c>
      <c r="B24" s="13" t="s">
        <v>125</v>
      </c>
      <c r="C24" s="13" t="s">
        <v>126</v>
      </c>
      <c r="D24" s="15" t="s">
        <v>127</v>
      </c>
      <c r="E24" s="13" t="s">
        <v>128</v>
      </c>
      <c r="F24" s="16">
        <v>999.5072463768116</v>
      </c>
      <c r="G24" s="16"/>
      <c r="H24" s="13"/>
      <c r="I24" s="13"/>
      <c r="J24" s="13"/>
      <c r="K24" s="13"/>
      <c r="L24" s="13"/>
      <c r="M24" s="26">
        <f>SUM(F24:L24)</f>
        <v>999.5072463768116</v>
      </c>
      <c r="N24" s="11" t="s">
        <v>297</v>
      </c>
    </row>
    <row r="25" spans="1:14" ht="18">
      <c r="A25" s="20">
        <v>14</v>
      </c>
      <c r="B25" s="21" t="s">
        <v>129</v>
      </c>
      <c r="C25" s="21" t="s">
        <v>67</v>
      </c>
      <c r="D25" s="20" t="s">
        <v>8</v>
      </c>
      <c r="E25" s="21" t="s">
        <v>130</v>
      </c>
      <c r="F25" s="19">
        <v>997.0917874396135</v>
      </c>
      <c r="G25" s="19"/>
      <c r="H25" s="21"/>
      <c r="I25" s="21"/>
      <c r="J25" s="21"/>
      <c r="K25" s="21"/>
      <c r="L25" s="21"/>
      <c r="M25" s="22">
        <f>SUM(F25:L25)</f>
        <v>997.0917874396135</v>
      </c>
      <c r="N25" s="11"/>
    </row>
    <row r="26" spans="1:14" ht="18">
      <c r="A26" s="15">
        <v>15</v>
      </c>
      <c r="B26" s="13" t="s">
        <v>110</v>
      </c>
      <c r="C26" s="13" t="s">
        <v>111</v>
      </c>
      <c r="D26" s="15" t="s">
        <v>8</v>
      </c>
      <c r="E26" s="13"/>
      <c r="F26" s="16"/>
      <c r="G26" s="16">
        <v>996.6666666666666</v>
      </c>
      <c r="H26" s="13"/>
      <c r="I26" s="13"/>
      <c r="J26" s="13"/>
      <c r="K26" s="13"/>
      <c r="L26" s="13"/>
      <c r="M26" s="26">
        <f>SUM(F26:L26)</f>
        <v>996.6666666666666</v>
      </c>
      <c r="N26" s="11"/>
    </row>
    <row r="27" spans="1:14" ht="18">
      <c r="A27" s="20">
        <v>16</v>
      </c>
      <c r="B27" s="21" t="s">
        <v>61</v>
      </c>
      <c r="C27" s="21" t="s">
        <v>14</v>
      </c>
      <c r="D27" s="20" t="s">
        <v>9</v>
      </c>
      <c r="E27" s="21"/>
      <c r="F27" s="19">
        <v>994.6763285024155</v>
      </c>
      <c r="G27" s="19"/>
      <c r="H27" s="21"/>
      <c r="I27" s="21"/>
      <c r="J27" s="21"/>
      <c r="K27" s="21"/>
      <c r="L27" s="21"/>
      <c r="M27" s="22">
        <f>SUM(F27:L27)</f>
        <v>994.6763285024155</v>
      </c>
      <c r="N27" s="11"/>
    </row>
    <row r="28" spans="1:14" ht="18">
      <c r="A28" s="15">
        <v>17</v>
      </c>
      <c r="B28" s="13" t="s">
        <v>131</v>
      </c>
      <c r="C28" s="13" t="s">
        <v>53</v>
      </c>
      <c r="D28" s="15" t="s">
        <v>132</v>
      </c>
      <c r="E28" s="13"/>
      <c r="F28" s="16">
        <v>992.2608695652174</v>
      </c>
      <c r="G28" s="16"/>
      <c r="H28" s="13"/>
      <c r="I28" s="13"/>
      <c r="J28" s="13"/>
      <c r="K28" s="13"/>
      <c r="L28" s="13"/>
      <c r="M28" s="26">
        <f>SUM(F28:L28)</f>
        <v>992.2608695652174</v>
      </c>
      <c r="N28" s="11"/>
    </row>
    <row r="29" spans="1:14" ht="18">
      <c r="A29" s="20">
        <v>18</v>
      </c>
      <c r="B29" s="21" t="s">
        <v>77</v>
      </c>
      <c r="C29" s="21" t="s">
        <v>78</v>
      </c>
      <c r="D29" s="20" t="s">
        <v>41</v>
      </c>
      <c r="E29" s="21" t="s">
        <v>280</v>
      </c>
      <c r="F29" s="19"/>
      <c r="G29" s="19">
        <v>991.1111111111111</v>
      </c>
      <c r="H29" s="21"/>
      <c r="I29" s="21"/>
      <c r="J29" s="21"/>
      <c r="K29" s="21"/>
      <c r="L29" s="21"/>
      <c r="M29" s="22">
        <f>SUM(F29:L29)</f>
        <v>991.1111111111111</v>
      </c>
      <c r="N29" s="11"/>
    </row>
    <row r="30" spans="1:14" ht="18">
      <c r="A30" s="15">
        <v>19</v>
      </c>
      <c r="B30" s="13" t="s">
        <v>24</v>
      </c>
      <c r="C30" s="13" t="s">
        <v>25</v>
      </c>
      <c r="D30" s="15" t="s">
        <v>8</v>
      </c>
      <c r="E30" s="13"/>
      <c r="F30" s="16">
        <v>989.8454106280193</v>
      </c>
      <c r="G30" s="16"/>
      <c r="H30" s="13"/>
      <c r="I30" s="13"/>
      <c r="J30" s="13"/>
      <c r="K30" s="13"/>
      <c r="L30" s="13"/>
      <c r="M30" s="26">
        <f>SUM(F30:L30)</f>
        <v>989.8454106280193</v>
      </c>
      <c r="N30" s="11"/>
    </row>
    <row r="31" spans="1:14" ht="18">
      <c r="A31" s="20">
        <v>20</v>
      </c>
      <c r="B31" s="21" t="s">
        <v>133</v>
      </c>
      <c r="C31" s="21" t="s">
        <v>134</v>
      </c>
      <c r="D31" s="20" t="s">
        <v>12</v>
      </c>
      <c r="E31" s="21"/>
      <c r="F31" s="19">
        <v>987.4299516908212</v>
      </c>
      <c r="G31" s="19"/>
      <c r="H31" s="21"/>
      <c r="I31" s="21"/>
      <c r="J31" s="21"/>
      <c r="K31" s="21"/>
      <c r="L31" s="21"/>
      <c r="M31" s="22">
        <f>SUM(F31:L31)</f>
        <v>987.4299516908212</v>
      </c>
      <c r="N31" s="11"/>
    </row>
    <row r="32" spans="1:14" ht="18">
      <c r="A32" s="15">
        <v>21</v>
      </c>
      <c r="B32" s="13" t="s">
        <v>281</v>
      </c>
      <c r="C32" s="13" t="s">
        <v>282</v>
      </c>
      <c r="D32" s="15" t="s">
        <v>12</v>
      </c>
      <c r="E32" s="13"/>
      <c r="F32" s="16"/>
      <c r="G32" s="16">
        <v>985.5555555555555</v>
      </c>
      <c r="H32" s="13"/>
      <c r="I32" s="13"/>
      <c r="J32" s="13"/>
      <c r="K32" s="13"/>
      <c r="L32" s="13"/>
      <c r="M32" s="26">
        <f>SUM(F32:L32)</f>
        <v>985.5555555555555</v>
      </c>
      <c r="N32" s="11"/>
    </row>
    <row r="33" spans="1:14" ht="18">
      <c r="A33" s="20">
        <v>22</v>
      </c>
      <c r="B33" s="21" t="s">
        <v>29</v>
      </c>
      <c r="C33" s="21" t="s">
        <v>30</v>
      </c>
      <c r="D33" s="20" t="s">
        <v>9</v>
      </c>
      <c r="E33" s="21" t="s">
        <v>31</v>
      </c>
      <c r="F33" s="19">
        <v>985.0144927536232</v>
      </c>
      <c r="G33" s="19"/>
      <c r="H33" s="21"/>
      <c r="I33" s="21"/>
      <c r="J33" s="21"/>
      <c r="K33" s="21"/>
      <c r="L33" s="21"/>
      <c r="M33" s="22">
        <f>SUM(F33:L33)</f>
        <v>985.0144927536232</v>
      </c>
      <c r="N33" s="11"/>
    </row>
    <row r="34" spans="1:14" ht="18">
      <c r="A34" s="15">
        <v>23</v>
      </c>
      <c r="B34" s="13" t="s">
        <v>80</v>
      </c>
      <c r="C34" s="13" t="s">
        <v>43</v>
      </c>
      <c r="D34" s="15" t="s">
        <v>8</v>
      </c>
      <c r="E34" s="13" t="s">
        <v>22</v>
      </c>
      <c r="F34" s="16">
        <v>982.5990338164252</v>
      </c>
      <c r="G34" s="16"/>
      <c r="H34" s="13"/>
      <c r="I34" s="13"/>
      <c r="J34" s="13"/>
      <c r="K34" s="13"/>
      <c r="L34" s="13"/>
      <c r="M34" s="26">
        <f>SUM(F34:L34)</f>
        <v>982.5990338164252</v>
      </c>
      <c r="N34" s="11"/>
    </row>
    <row r="35" spans="1:14" ht="18">
      <c r="A35" s="20">
        <v>24</v>
      </c>
      <c r="B35" s="21" t="s">
        <v>135</v>
      </c>
      <c r="C35" s="21" t="s">
        <v>67</v>
      </c>
      <c r="D35" s="20" t="s">
        <v>132</v>
      </c>
      <c r="E35" s="21"/>
      <c r="F35" s="19">
        <v>980.1835748792271</v>
      </c>
      <c r="G35" s="19"/>
      <c r="H35" s="21"/>
      <c r="I35" s="21"/>
      <c r="J35" s="21"/>
      <c r="K35" s="21"/>
      <c r="L35" s="21"/>
      <c r="M35" s="22">
        <f>SUM(F35:L35)</f>
        <v>980.1835748792271</v>
      </c>
      <c r="N35" s="11"/>
    </row>
    <row r="36" spans="1:14" ht="18">
      <c r="A36" s="15">
        <v>25</v>
      </c>
      <c r="B36" s="13" t="s">
        <v>283</v>
      </c>
      <c r="C36" s="13" t="s">
        <v>62</v>
      </c>
      <c r="D36" s="15" t="s">
        <v>12</v>
      </c>
      <c r="E36" s="13"/>
      <c r="F36" s="16"/>
      <c r="G36" s="16">
        <v>980</v>
      </c>
      <c r="H36" s="13"/>
      <c r="I36" s="13"/>
      <c r="J36" s="13"/>
      <c r="K36" s="13"/>
      <c r="L36" s="13"/>
      <c r="M36" s="26">
        <f>SUM(F36:L36)</f>
        <v>980</v>
      </c>
      <c r="N36" s="11"/>
    </row>
    <row r="37" spans="1:14" ht="18">
      <c r="A37" s="20">
        <v>26</v>
      </c>
      <c r="B37" s="21" t="s">
        <v>65</v>
      </c>
      <c r="C37" s="21" t="s">
        <v>19</v>
      </c>
      <c r="D37" s="20" t="s">
        <v>132</v>
      </c>
      <c r="E37" s="21" t="s">
        <v>16</v>
      </c>
      <c r="F37" s="19">
        <v>977.768115942029</v>
      </c>
      <c r="G37" s="19"/>
      <c r="H37" s="21"/>
      <c r="I37" s="21"/>
      <c r="J37" s="21"/>
      <c r="K37" s="21"/>
      <c r="L37" s="21"/>
      <c r="M37" s="22">
        <f>SUM(F37:L37)</f>
        <v>977.768115942029</v>
      </c>
      <c r="N37" s="11"/>
    </row>
    <row r="38" spans="1:14" ht="18">
      <c r="A38" s="15">
        <v>27</v>
      </c>
      <c r="B38" s="13" t="s">
        <v>26</v>
      </c>
      <c r="C38" s="13" t="s">
        <v>19</v>
      </c>
      <c r="D38" s="15" t="s">
        <v>9</v>
      </c>
      <c r="E38" s="13" t="s">
        <v>27</v>
      </c>
      <c r="F38" s="16">
        <v>975.3526570048309</v>
      </c>
      <c r="G38" s="16"/>
      <c r="H38" s="13"/>
      <c r="I38" s="13"/>
      <c r="J38" s="13"/>
      <c r="K38" s="13"/>
      <c r="L38" s="13"/>
      <c r="M38" s="26">
        <f>SUM(F38:L38)</f>
        <v>975.3526570048309</v>
      </c>
      <c r="N38" s="11"/>
    </row>
    <row r="39" spans="1:14" ht="18">
      <c r="A39" s="20">
        <v>28</v>
      </c>
      <c r="B39" s="21" t="s">
        <v>49</v>
      </c>
      <c r="C39" s="21" t="s">
        <v>7</v>
      </c>
      <c r="D39" s="20" t="s">
        <v>12</v>
      </c>
      <c r="E39" s="21" t="s">
        <v>22</v>
      </c>
      <c r="F39" s="19"/>
      <c r="G39" s="19">
        <v>974.4444444444445</v>
      </c>
      <c r="H39" s="21"/>
      <c r="I39" s="21"/>
      <c r="J39" s="21"/>
      <c r="K39" s="21"/>
      <c r="L39" s="21"/>
      <c r="M39" s="22">
        <f>SUM(F39:L39)</f>
        <v>974.4444444444445</v>
      </c>
      <c r="N39" s="11"/>
    </row>
    <row r="40" spans="1:14" ht="18">
      <c r="A40" s="15">
        <v>29</v>
      </c>
      <c r="B40" s="13" t="s">
        <v>136</v>
      </c>
      <c r="C40" s="13" t="s">
        <v>19</v>
      </c>
      <c r="D40" s="15" t="s">
        <v>132</v>
      </c>
      <c r="E40" s="13" t="s">
        <v>137</v>
      </c>
      <c r="F40" s="16">
        <v>972.9371980676328</v>
      </c>
      <c r="G40" s="16"/>
      <c r="H40" s="13"/>
      <c r="I40" s="13"/>
      <c r="J40" s="13"/>
      <c r="K40" s="13"/>
      <c r="L40" s="13"/>
      <c r="M40" s="26">
        <f>SUM(F40:L40)</f>
        <v>972.9371980676328</v>
      </c>
      <c r="N40" s="11"/>
    </row>
    <row r="41" spans="1:14" ht="18">
      <c r="A41" s="20">
        <v>30</v>
      </c>
      <c r="B41" s="21" t="s">
        <v>138</v>
      </c>
      <c r="C41" s="21" t="s">
        <v>139</v>
      </c>
      <c r="D41" s="20" t="s">
        <v>41</v>
      </c>
      <c r="E41" s="21" t="s">
        <v>140</v>
      </c>
      <c r="F41" s="19">
        <v>970.5217391304348</v>
      </c>
      <c r="G41" s="19"/>
      <c r="H41" s="21"/>
      <c r="I41" s="21"/>
      <c r="J41" s="21"/>
      <c r="K41" s="21"/>
      <c r="L41" s="21"/>
      <c r="M41" s="22">
        <f>SUM(F41:L41)</f>
        <v>970.5217391304348</v>
      </c>
      <c r="N41" s="11"/>
    </row>
    <row r="42" spans="1:14" ht="18">
      <c r="A42" s="15">
        <v>31</v>
      </c>
      <c r="B42" s="13" t="s">
        <v>284</v>
      </c>
      <c r="C42" s="13" t="s">
        <v>285</v>
      </c>
      <c r="D42" s="15" t="s">
        <v>9</v>
      </c>
      <c r="E42" s="13"/>
      <c r="F42" s="16"/>
      <c r="G42" s="16">
        <v>968.8888888888889</v>
      </c>
      <c r="H42" s="13"/>
      <c r="I42" s="13"/>
      <c r="J42" s="13"/>
      <c r="K42" s="13"/>
      <c r="L42" s="13"/>
      <c r="M42" s="26">
        <f>SUM(F42:L42)</f>
        <v>968.8888888888889</v>
      </c>
      <c r="N42" s="11"/>
    </row>
    <row r="43" spans="1:14" ht="18">
      <c r="A43" s="20">
        <v>32</v>
      </c>
      <c r="B43" s="21" t="s">
        <v>141</v>
      </c>
      <c r="C43" s="21" t="s">
        <v>88</v>
      </c>
      <c r="D43" s="20" t="s">
        <v>8</v>
      </c>
      <c r="E43" s="21"/>
      <c r="F43" s="19">
        <v>968.1062801932367</v>
      </c>
      <c r="G43" s="19"/>
      <c r="H43" s="21"/>
      <c r="I43" s="21"/>
      <c r="J43" s="21"/>
      <c r="K43" s="21"/>
      <c r="L43" s="21" t="s">
        <v>113</v>
      </c>
      <c r="M43" s="22">
        <f>SUM(F43:L43)</f>
        <v>968.1062801932367</v>
      </c>
      <c r="N43" s="11"/>
    </row>
    <row r="44" spans="1:14" ht="18">
      <c r="A44" s="15">
        <v>33</v>
      </c>
      <c r="B44" s="13" t="s">
        <v>32</v>
      </c>
      <c r="C44" s="13" t="s">
        <v>33</v>
      </c>
      <c r="D44" s="15" t="s">
        <v>41</v>
      </c>
      <c r="E44" s="13" t="s">
        <v>31</v>
      </c>
      <c r="F44" s="16">
        <v>965.6908212560386</v>
      </c>
      <c r="G44" s="16"/>
      <c r="H44" s="13"/>
      <c r="I44" s="13"/>
      <c r="J44" s="13"/>
      <c r="K44" s="13"/>
      <c r="L44" s="13"/>
      <c r="M44" s="26">
        <f>SUM(F44:L44)</f>
        <v>965.6908212560386</v>
      </c>
      <c r="N44" s="11"/>
    </row>
    <row r="45" spans="1:14" ht="18">
      <c r="A45" s="20">
        <v>34</v>
      </c>
      <c r="B45" s="21" t="s">
        <v>110</v>
      </c>
      <c r="C45" s="21" t="s">
        <v>95</v>
      </c>
      <c r="D45" s="20" t="s">
        <v>127</v>
      </c>
      <c r="E45" s="21"/>
      <c r="F45" s="19"/>
      <c r="G45" s="19">
        <v>963.3333333333334</v>
      </c>
      <c r="H45" s="21"/>
      <c r="I45" s="21"/>
      <c r="J45" s="21"/>
      <c r="K45" s="21"/>
      <c r="L45" s="21"/>
      <c r="M45" s="22">
        <f>SUM(F45:L45)</f>
        <v>963.3333333333334</v>
      </c>
      <c r="N45" s="11"/>
    </row>
    <row r="46" spans="1:14" ht="18">
      <c r="A46" s="15">
        <v>35</v>
      </c>
      <c r="B46" s="13" t="s">
        <v>73</v>
      </c>
      <c r="C46" s="13" t="s">
        <v>28</v>
      </c>
      <c r="D46" s="15" t="s">
        <v>41</v>
      </c>
      <c r="E46" s="13" t="s">
        <v>74</v>
      </c>
      <c r="F46" s="16">
        <v>963.2753623188406</v>
      </c>
      <c r="G46" s="16"/>
      <c r="H46" s="13"/>
      <c r="I46" s="13"/>
      <c r="J46" s="13"/>
      <c r="K46" s="13"/>
      <c r="L46" s="13"/>
      <c r="M46" s="26">
        <f>SUM(F46:L46)</f>
        <v>963.2753623188406</v>
      </c>
      <c r="N46" s="11"/>
    </row>
    <row r="47" spans="1:14" ht="18">
      <c r="A47" s="20">
        <v>36</v>
      </c>
      <c r="B47" s="21" t="s">
        <v>142</v>
      </c>
      <c r="C47" s="21" t="s">
        <v>143</v>
      </c>
      <c r="D47" s="20" t="s">
        <v>132</v>
      </c>
      <c r="E47" s="21" t="s">
        <v>144</v>
      </c>
      <c r="F47" s="19">
        <v>960.8599033816425</v>
      </c>
      <c r="G47" s="19"/>
      <c r="H47" s="21"/>
      <c r="I47" s="21"/>
      <c r="J47" s="21"/>
      <c r="K47" s="21"/>
      <c r="L47" s="21"/>
      <c r="M47" s="22">
        <f>SUM(F47:L47)</f>
        <v>960.8599033816425</v>
      </c>
      <c r="N47" s="11"/>
    </row>
    <row r="48" spans="1:14" ht="18">
      <c r="A48" s="15">
        <v>37</v>
      </c>
      <c r="B48" s="13" t="s">
        <v>145</v>
      </c>
      <c r="C48" s="13" t="s">
        <v>146</v>
      </c>
      <c r="D48" s="15" t="s">
        <v>8</v>
      </c>
      <c r="E48" s="13" t="s">
        <v>147</v>
      </c>
      <c r="F48" s="16">
        <v>958.4444444444445</v>
      </c>
      <c r="G48" s="16"/>
      <c r="H48" s="13"/>
      <c r="I48" s="13"/>
      <c r="J48" s="13"/>
      <c r="K48" s="13"/>
      <c r="L48" s="13"/>
      <c r="M48" s="26">
        <f>SUM(F48:L48)</f>
        <v>958.4444444444445</v>
      </c>
      <c r="N48" s="11"/>
    </row>
    <row r="49" spans="1:14" ht="18">
      <c r="A49" s="20">
        <v>38</v>
      </c>
      <c r="B49" s="21" t="s">
        <v>46</v>
      </c>
      <c r="C49" s="21" t="s">
        <v>15</v>
      </c>
      <c r="D49" s="20" t="s">
        <v>132</v>
      </c>
      <c r="E49" s="21" t="s">
        <v>47</v>
      </c>
      <c r="F49" s="19"/>
      <c r="G49" s="19">
        <v>957.7777777777778</v>
      </c>
      <c r="H49" s="21"/>
      <c r="I49" s="21"/>
      <c r="J49" s="21"/>
      <c r="K49" s="21"/>
      <c r="L49" s="21"/>
      <c r="M49" s="22">
        <f>SUM(F49:L49)</f>
        <v>957.7777777777778</v>
      </c>
      <c r="N49" s="11"/>
    </row>
    <row r="50" spans="1:14" ht="18">
      <c r="A50" s="15">
        <v>39</v>
      </c>
      <c r="B50" s="13" t="s">
        <v>148</v>
      </c>
      <c r="C50" s="13" t="s">
        <v>69</v>
      </c>
      <c r="D50" s="15" t="s">
        <v>41</v>
      </c>
      <c r="E50" s="13" t="s">
        <v>149</v>
      </c>
      <c r="F50" s="16">
        <v>956.0289855072464</v>
      </c>
      <c r="G50" s="16"/>
      <c r="H50" s="13"/>
      <c r="I50" s="13"/>
      <c r="J50" s="13"/>
      <c r="K50" s="13"/>
      <c r="L50" s="13"/>
      <c r="M50" s="26">
        <f>SUM(F50:L50)</f>
        <v>956.0289855072464</v>
      </c>
      <c r="N50" s="11"/>
    </row>
    <row r="51" spans="1:14" ht="18">
      <c r="A51" s="20">
        <v>40</v>
      </c>
      <c r="B51" s="21" t="s">
        <v>150</v>
      </c>
      <c r="C51" s="21" t="s">
        <v>151</v>
      </c>
      <c r="D51" s="20" t="s">
        <v>132</v>
      </c>
      <c r="E51" s="21"/>
      <c r="F51" s="19">
        <v>953.6135265700483</v>
      </c>
      <c r="G51" s="19"/>
      <c r="H51" s="21"/>
      <c r="I51" s="21"/>
      <c r="J51" s="21"/>
      <c r="K51" s="21"/>
      <c r="L51" s="21"/>
      <c r="M51" s="22">
        <f>SUM(F51:L51)</f>
        <v>953.6135265700483</v>
      </c>
      <c r="N51" s="11"/>
    </row>
    <row r="52" spans="1:14" ht="18">
      <c r="A52" s="15">
        <v>41</v>
      </c>
      <c r="B52" s="13" t="s">
        <v>286</v>
      </c>
      <c r="C52" s="13" t="s">
        <v>287</v>
      </c>
      <c r="D52" s="15" t="s">
        <v>132</v>
      </c>
      <c r="E52" s="13" t="s">
        <v>288</v>
      </c>
      <c r="F52" s="16"/>
      <c r="G52" s="16">
        <v>952.2222222222222</v>
      </c>
      <c r="H52" s="13"/>
      <c r="I52" s="13"/>
      <c r="J52" s="13"/>
      <c r="K52" s="13"/>
      <c r="L52" s="13"/>
      <c r="M52" s="26">
        <f>SUM(F52:L52)</f>
        <v>952.2222222222222</v>
      </c>
      <c r="N52" s="11"/>
    </row>
    <row r="53" spans="1:14" ht="18">
      <c r="A53" s="20">
        <v>42</v>
      </c>
      <c r="B53" s="21" t="s">
        <v>68</v>
      </c>
      <c r="C53" s="21" t="s">
        <v>69</v>
      </c>
      <c r="D53" s="20" t="s">
        <v>41</v>
      </c>
      <c r="E53" s="21" t="s">
        <v>70</v>
      </c>
      <c r="F53" s="19">
        <v>951.1980676328502</v>
      </c>
      <c r="G53" s="19"/>
      <c r="H53" s="21"/>
      <c r="I53" s="21"/>
      <c r="J53" s="21"/>
      <c r="K53" s="21"/>
      <c r="L53" s="21"/>
      <c r="M53" s="22">
        <f>SUM(F53:L53)</f>
        <v>951.1980676328502</v>
      </c>
      <c r="N53" s="11"/>
    </row>
    <row r="54" spans="1:14" ht="18">
      <c r="A54" s="15">
        <v>43</v>
      </c>
      <c r="B54" s="13" t="s">
        <v>152</v>
      </c>
      <c r="C54" s="13" t="s">
        <v>17</v>
      </c>
      <c r="D54" s="15" t="s">
        <v>9</v>
      </c>
      <c r="E54" s="13" t="s">
        <v>140</v>
      </c>
      <c r="F54" s="16">
        <v>948.7826086956521</v>
      </c>
      <c r="G54" s="16"/>
      <c r="H54" s="13"/>
      <c r="I54" s="13"/>
      <c r="J54" s="13"/>
      <c r="K54" s="13"/>
      <c r="L54" s="13"/>
      <c r="M54" s="26">
        <f>SUM(F54:L54)</f>
        <v>948.7826086956521</v>
      </c>
      <c r="N54" s="11"/>
    </row>
    <row r="55" spans="1:14" ht="18">
      <c r="A55" s="20">
        <v>44</v>
      </c>
      <c r="B55" s="21" t="s">
        <v>289</v>
      </c>
      <c r="C55" s="21" t="s">
        <v>18</v>
      </c>
      <c r="D55" s="20" t="s">
        <v>12</v>
      </c>
      <c r="E55" s="21"/>
      <c r="F55" s="19"/>
      <c r="G55" s="19">
        <v>946.6666666666666</v>
      </c>
      <c r="H55" s="21"/>
      <c r="I55" s="21"/>
      <c r="J55" s="21"/>
      <c r="K55" s="21"/>
      <c r="L55" s="21"/>
      <c r="M55" s="22">
        <f>SUM(F55:L55)</f>
        <v>946.6666666666666</v>
      </c>
      <c r="N55" s="11"/>
    </row>
    <row r="56" spans="1:14" ht="18">
      <c r="A56" s="15">
        <v>45</v>
      </c>
      <c r="B56" s="13" t="s">
        <v>153</v>
      </c>
      <c r="C56" s="13" t="s">
        <v>14</v>
      </c>
      <c r="D56" s="15" t="s">
        <v>12</v>
      </c>
      <c r="E56" s="13"/>
      <c r="F56" s="16">
        <v>946.3671497584542</v>
      </c>
      <c r="G56" s="16"/>
      <c r="H56" s="13"/>
      <c r="I56" s="13"/>
      <c r="J56" s="13"/>
      <c r="K56" s="13"/>
      <c r="L56" s="13"/>
      <c r="M56" s="26">
        <f>SUM(F56:L56)</f>
        <v>946.3671497584542</v>
      </c>
      <c r="N56" s="11"/>
    </row>
    <row r="57" spans="1:14" ht="18">
      <c r="A57" s="20">
        <v>46</v>
      </c>
      <c r="B57" s="21" t="s">
        <v>82</v>
      </c>
      <c r="C57" s="21" t="s">
        <v>83</v>
      </c>
      <c r="D57" s="20" t="s">
        <v>9</v>
      </c>
      <c r="E57" s="21" t="s">
        <v>31</v>
      </c>
      <c r="F57" s="19">
        <v>943.9516908212561</v>
      </c>
      <c r="G57" s="19"/>
      <c r="H57" s="21"/>
      <c r="I57" s="21"/>
      <c r="J57" s="21"/>
      <c r="K57" s="21"/>
      <c r="L57" s="21"/>
      <c r="M57" s="22">
        <f>SUM(F57:L57)</f>
        <v>943.9516908212561</v>
      </c>
      <c r="N57" s="11"/>
    </row>
    <row r="58" spans="1:14" ht="18">
      <c r="A58" s="15">
        <v>47</v>
      </c>
      <c r="B58" s="13" t="s">
        <v>71</v>
      </c>
      <c r="C58" s="13" t="s">
        <v>51</v>
      </c>
      <c r="D58" s="15" t="s">
        <v>41</v>
      </c>
      <c r="E58" s="13" t="s">
        <v>154</v>
      </c>
      <c r="F58" s="16">
        <v>941.536231884058</v>
      </c>
      <c r="G58" s="16"/>
      <c r="H58" s="13"/>
      <c r="I58" s="13"/>
      <c r="J58" s="13"/>
      <c r="K58" s="13"/>
      <c r="L58" s="13"/>
      <c r="M58" s="26">
        <f>SUM(F58:L58)</f>
        <v>941.536231884058</v>
      </c>
      <c r="N58" s="11"/>
    </row>
    <row r="59" spans="1:14" ht="18">
      <c r="A59" s="20">
        <v>48</v>
      </c>
      <c r="B59" s="21" t="s">
        <v>155</v>
      </c>
      <c r="C59" s="21" t="s">
        <v>54</v>
      </c>
      <c r="D59" s="20" t="s">
        <v>8</v>
      </c>
      <c r="E59" s="21" t="s">
        <v>31</v>
      </c>
      <c r="F59" s="19">
        <v>939.1207729468599</v>
      </c>
      <c r="G59" s="19"/>
      <c r="H59" s="21"/>
      <c r="I59" s="21"/>
      <c r="J59" s="21"/>
      <c r="K59" s="21"/>
      <c r="L59" s="21"/>
      <c r="M59" s="22">
        <f>SUM(F59:L59)</f>
        <v>939.1207729468599</v>
      </c>
      <c r="N59" s="11"/>
    </row>
    <row r="60" spans="1:14" ht="18">
      <c r="A60" s="15">
        <v>49</v>
      </c>
      <c r="B60" s="13" t="s">
        <v>156</v>
      </c>
      <c r="C60" s="13" t="s">
        <v>76</v>
      </c>
      <c r="D60" s="15" t="s">
        <v>8</v>
      </c>
      <c r="E60" s="13" t="s">
        <v>157</v>
      </c>
      <c r="F60" s="16">
        <v>936.7053140096618</v>
      </c>
      <c r="G60" s="16"/>
      <c r="H60" s="13"/>
      <c r="I60" s="13"/>
      <c r="J60" s="13"/>
      <c r="K60" s="13"/>
      <c r="L60" s="13"/>
      <c r="M60" s="26">
        <f>SUM(F60:L60)</f>
        <v>936.7053140096618</v>
      </c>
      <c r="N60" s="11"/>
    </row>
    <row r="61" spans="1:14" ht="18">
      <c r="A61" s="20">
        <v>50</v>
      </c>
      <c r="B61" s="21" t="s">
        <v>35</v>
      </c>
      <c r="C61" s="21" t="s">
        <v>92</v>
      </c>
      <c r="D61" s="20" t="s">
        <v>9</v>
      </c>
      <c r="E61" s="21"/>
      <c r="F61" s="19">
        <v>934.2898550724638</v>
      </c>
      <c r="G61" s="19"/>
      <c r="H61" s="21"/>
      <c r="I61" s="21"/>
      <c r="J61" s="21"/>
      <c r="K61" s="21"/>
      <c r="L61" s="21"/>
      <c r="M61" s="22">
        <f>SUM(F61:L61)</f>
        <v>934.2898550724638</v>
      </c>
      <c r="N61" s="11"/>
    </row>
    <row r="62" spans="1:14" ht="18">
      <c r="A62" s="15">
        <v>51</v>
      </c>
      <c r="B62" s="13" t="s">
        <v>90</v>
      </c>
      <c r="C62" s="13" t="s">
        <v>91</v>
      </c>
      <c r="D62" s="15" t="s">
        <v>9</v>
      </c>
      <c r="E62" s="13" t="s">
        <v>158</v>
      </c>
      <c r="F62" s="16">
        <v>931.8743961352657</v>
      </c>
      <c r="G62" s="16"/>
      <c r="H62" s="13"/>
      <c r="I62" s="13"/>
      <c r="J62" s="13"/>
      <c r="K62" s="13"/>
      <c r="L62" s="13"/>
      <c r="M62" s="26">
        <f>SUM(F62:L62)</f>
        <v>931.8743961352657</v>
      </c>
      <c r="N62" s="11"/>
    </row>
    <row r="63" spans="1:14" ht="18">
      <c r="A63" s="20">
        <v>52</v>
      </c>
      <c r="B63" s="21" t="s">
        <v>80</v>
      </c>
      <c r="C63" s="21" t="s">
        <v>81</v>
      </c>
      <c r="D63" s="20" t="s">
        <v>8</v>
      </c>
      <c r="E63" s="21" t="s">
        <v>22</v>
      </c>
      <c r="F63" s="19">
        <v>929.4589371980676</v>
      </c>
      <c r="G63" s="19"/>
      <c r="H63" s="21"/>
      <c r="I63" s="21"/>
      <c r="J63" s="21"/>
      <c r="K63" s="21"/>
      <c r="L63" s="21"/>
      <c r="M63" s="22">
        <f>SUM(F63:L63)</f>
        <v>929.4589371980676</v>
      </c>
      <c r="N63" s="11"/>
    </row>
    <row r="64" spans="1:14" ht="18">
      <c r="A64" s="15">
        <v>53</v>
      </c>
      <c r="B64" s="13" t="s">
        <v>159</v>
      </c>
      <c r="C64" s="13" t="s">
        <v>64</v>
      </c>
      <c r="D64" s="15" t="s">
        <v>132</v>
      </c>
      <c r="E64" s="13"/>
      <c r="F64" s="16">
        <v>927.0434782608695</v>
      </c>
      <c r="G64" s="16"/>
      <c r="H64" s="13"/>
      <c r="I64" s="13"/>
      <c r="J64" s="13"/>
      <c r="K64" s="13"/>
      <c r="L64" s="13"/>
      <c r="M64" s="26">
        <f>SUM(F64:L64)</f>
        <v>927.0434782608695</v>
      </c>
      <c r="N64" s="11"/>
    </row>
    <row r="65" spans="1:14" ht="18">
      <c r="A65" s="20">
        <v>54</v>
      </c>
      <c r="B65" s="21" t="s">
        <v>160</v>
      </c>
      <c r="C65" s="21" t="s">
        <v>161</v>
      </c>
      <c r="D65" s="20" t="s">
        <v>9</v>
      </c>
      <c r="E65" s="21" t="s">
        <v>162</v>
      </c>
      <c r="F65" s="19">
        <v>924.6280193236715</v>
      </c>
      <c r="G65" s="19"/>
      <c r="H65" s="21"/>
      <c r="I65" s="21"/>
      <c r="J65" s="21"/>
      <c r="K65" s="21"/>
      <c r="L65" s="21"/>
      <c r="M65" s="22">
        <f>SUM(F65:L65)</f>
        <v>924.6280193236715</v>
      </c>
      <c r="N65" s="11"/>
    </row>
    <row r="66" spans="1:14" ht="18">
      <c r="A66" s="15">
        <v>55</v>
      </c>
      <c r="B66" s="13" t="s">
        <v>163</v>
      </c>
      <c r="C66" s="13" t="s">
        <v>164</v>
      </c>
      <c r="D66" s="15" t="s">
        <v>132</v>
      </c>
      <c r="E66" s="13"/>
      <c r="F66" s="16">
        <v>922.2125603864735</v>
      </c>
      <c r="G66" s="16"/>
      <c r="H66" s="13"/>
      <c r="I66" s="13"/>
      <c r="J66" s="13"/>
      <c r="K66" s="13"/>
      <c r="L66" s="13"/>
      <c r="M66" s="26">
        <f>SUM(F66:L66)</f>
        <v>922.2125603864735</v>
      </c>
      <c r="N66" s="11"/>
    </row>
    <row r="67" spans="1:14" ht="18">
      <c r="A67" s="20">
        <v>56</v>
      </c>
      <c r="B67" s="21" t="s">
        <v>165</v>
      </c>
      <c r="C67" s="21" t="s">
        <v>51</v>
      </c>
      <c r="D67" s="20" t="s">
        <v>41</v>
      </c>
      <c r="E67" s="21" t="s">
        <v>38</v>
      </c>
      <c r="F67" s="19">
        <v>919.7971014492754</v>
      </c>
      <c r="G67" s="19"/>
      <c r="H67" s="21"/>
      <c r="I67" s="21"/>
      <c r="J67" s="21"/>
      <c r="K67" s="21"/>
      <c r="L67" s="21"/>
      <c r="M67" s="22">
        <f>SUM(F67:L67)</f>
        <v>919.7971014492754</v>
      </c>
      <c r="N67" s="11"/>
    </row>
    <row r="68" spans="1:14" ht="18">
      <c r="A68" s="15">
        <v>57</v>
      </c>
      <c r="B68" s="13" t="s">
        <v>166</v>
      </c>
      <c r="C68" s="13" t="s">
        <v>167</v>
      </c>
      <c r="D68" s="15" t="s">
        <v>168</v>
      </c>
      <c r="E68" s="13"/>
      <c r="F68" s="16">
        <v>917.3816425120773</v>
      </c>
      <c r="G68" s="16"/>
      <c r="H68" s="13"/>
      <c r="I68" s="13"/>
      <c r="J68" s="13"/>
      <c r="K68" s="13"/>
      <c r="L68" s="13"/>
      <c r="M68" s="26">
        <f>SUM(F68:L68)</f>
        <v>917.3816425120773</v>
      </c>
      <c r="N68" s="11" t="s">
        <v>295</v>
      </c>
    </row>
    <row r="69" spans="1:14" ht="18">
      <c r="A69" s="20">
        <v>58</v>
      </c>
      <c r="B69" s="21" t="s">
        <v>169</v>
      </c>
      <c r="C69" s="21" t="s">
        <v>18</v>
      </c>
      <c r="D69" s="20" t="s">
        <v>132</v>
      </c>
      <c r="E69" s="21" t="s">
        <v>147</v>
      </c>
      <c r="F69" s="19">
        <v>914.9661835748792</v>
      </c>
      <c r="G69" s="19"/>
      <c r="H69" s="21"/>
      <c r="I69" s="21"/>
      <c r="J69" s="21"/>
      <c r="K69" s="21"/>
      <c r="L69" s="21"/>
      <c r="M69" s="22">
        <f>SUM(F69:L69)</f>
        <v>914.9661835748792</v>
      </c>
      <c r="N69" s="11"/>
    </row>
    <row r="70" spans="1:14" ht="18">
      <c r="A70" s="15">
        <v>59</v>
      </c>
      <c r="B70" s="13" t="s">
        <v>84</v>
      </c>
      <c r="C70" s="13" t="s">
        <v>85</v>
      </c>
      <c r="D70" s="15" t="s">
        <v>9</v>
      </c>
      <c r="E70" s="13" t="s">
        <v>170</v>
      </c>
      <c r="F70" s="16">
        <v>912.5507246376811</v>
      </c>
      <c r="G70" s="16"/>
      <c r="H70" s="13"/>
      <c r="I70" s="13"/>
      <c r="J70" s="13"/>
      <c r="K70" s="13"/>
      <c r="L70" s="13"/>
      <c r="M70" s="26">
        <f>SUM(F70:L70)</f>
        <v>912.5507246376811</v>
      </c>
      <c r="N70" s="11"/>
    </row>
    <row r="71" spans="1:14" ht="18">
      <c r="A71" s="20">
        <v>60</v>
      </c>
      <c r="B71" s="21" t="s">
        <v>171</v>
      </c>
      <c r="C71" s="21" t="s">
        <v>172</v>
      </c>
      <c r="D71" s="20" t="s">
        <v>132</v>
      </c>
      <c r="E71" s="21" t="s">
        <v>22</v>
      </c>
      <c r="F71" s="19">
        <v>910.135265700483</v>
      </c>
      <c r="G71" s="19"/>
      <c r="H71" s="21"/>
      <c r="I71" s="21"/>
      <c r="J71" s="21"/>
      <c r="K71" s="21"/>
      <c r="L71" s="21"/>
      <c r="M71" s="22">
        <f>SUM(F71:L71)</f>
        <v>910.135265700483</v>
      </c>
      <c r="N71" s="11"/>
    </row>
    <row r="72" spans="1:14" ht="18">
      <c r="A72" s="15">
        <v>61</v>
      </c>
      <c r="B72" s="13" t="s">
        <v>44</v>
      </c>
      <c r="C72" s="13" t="s">
        <v>98</v>
      </c>
      <c r="D72" s="15" t="s">
        <v>9</v>
      </c>
      <c r="E72" s="13" t="s">
        <v>22</v>
      </c>
      <c r="F72" s="16">
        <v>907.7198067632851</v>
      </c>
      <c r="G72" s="16"/>
      <c r="H72" s="13"/>
      <c r="I72" s="13"/>
      <c r="J72" s="13"/>
      <c r="K72" s="13"/>
      <c r="L72" s="13"/>
      <c r="M72" s="26">
        <f>SUM(F72:L72)</f>
        <v>907.7198067632851</v>
      </c>
      <c r="N72" s="11"/>
    </row>
    <row r="73" spans="1:14" ht="18">
      <c r="A73" s="20">
        <v>62</v>
      </c>
      <c r="B73" s="21" t="s">
        <v>173</v>
      </c>
      <c r="C73" s="21" t="s">
        <v>18</v>
      </c>
      <c r="D73" s="20" t="s">
        <v>9</v>
      </c>
      <c r="E73" s="21" t="s">
        <v>140</v>
      </c>
      <c r="F73" s="19">
        <v>905.304347826087</v>
      </c>
      <c r="G73" s="19"/>
      <c r="H73" s="21"/>
      <c r="I73" s="21"/>
      <c r="J73" s="21"/>
      <c r="K73" s="21"/>
      <c r="L73" s="21"/>
      <c r="M73" s="22">
        <f>SUM(F73:L73)</f>
        <v>905.304347826087</v>
      </c>
      <c r="N73" s="11"/>
    </row>
    <row r="74" spans="1:14" ht="18">
      <c r="A74" s="15">
        <v>63</v>
      </c>
      <c r="B74" s="13" t="s">
        <v>174</v>
      </c>
      <c r="C74" s="13" t="s">
        <v>175</v>
      </c>
      <c r="D74" s="15" t="s">
        <v>41</v>
      </c>
      <c r="E74" s="13"/>
      <c r="F74" s="16">
        <v>902.8888888888889</v>
      </c>
      <c r="G74" s="16"/>
      <c r="H74" s="13"/>
      <c r="I74" s="13"/>
      <c r="J74" s="13"/>
      <c r="K74" s="13"/>
      <c r="L74" s="13"/>
      <c r="M74" s="26">
        <f>SUM(F74:L74)</f>
        <v>902.8888888888889</v>
      </c>
      <c r="N74" s="11"/>
    </row>
    <row r="75" spans="1:14" ht="18">
      <c r="A75" s="20">
        <v>64</v>
      </c>
      <c r="B75" s="21" t="s">
        <v>176</v>
      </c>
      <c r="C75" s="21" t="s">
        <v>177</v>
      </c>
      <c r="D75" s="20" t="s">
        <v>12</v>
      </c>
      <c r="E75" s="21" t="s">
        <v>178</v>
      </c>
      <c r="F75" s="19">
        <v>900.4734299516908</v>
      </c>
      <c r="G75" s="19"/>
      <c r="H75" s="21"/>
      <c r="I75" s="21"/>
      <c r="J75" s="21"/>
      <c r="K75" s="21"/>
      <c r="L75" s="21"/>
      <c r="M75" s="22">
        <f>SUM(F75:L75)</f>
        <v>900.4734299516908</v>
      </c>
      <c r="N75" s="11"/>
    </row>
    <row r="76" spans="1:14" ht="18">
      <c r="A76" s="15">
        <v>65</v>
      </c>
      <c r="B76" s="13" t="s">
        <v>79</v>
      </c>
      <c r="C76" s="13" t="s">
        <v>40</v>
      </c>
      <c r="D76" s="15" t="s">
        <v>179</v>
      </c>
      <c r="E76" s="13" t="s">
        <v>180</v>
      </c>
      <c r="F76" s="16">
        <v>898.0579710144928</v>
      </c>
      <c r="G76" s="16"/>
      <c r="H76" s="13"/>
      <c r="I76" s="13"/>
      <c r="J76" s="13"/>
      <c r="K76" s="13"/>
      <c r="L76" s="13"/>
      <c r="M76" s="26">
        <f>SUM(F76:L76)</f>
        <v>898.0579710144928</v>
      </c>
      <c r="N76" s="11"/>
    </row>
    <row r="77" spans="1:14" ht="18">
      <c r="A77" s="20">
        <v>66</v>
      </c>
      <c r="B77" s="21" t="s">
        <v>181</v>
      </c>
      <c r="C77" s="21" t="s">
        <v>182</v>
      </c>
      <c r="D77" s="20" t="s">
        <v>12</v>
      </c>
      <c r="E77" s="21"/>
      <c r="F77" s="19">
        <v>895.6425120772947</v>
      </c>
      <c r="G77" s="19"/>
      <c r="H77" s="21"/>
      <c r="I77" s="21"/>
      <c r="J77" s="21"/>
      <c r="K77" s="21"/>
      <c r="L77" s="21"/>
      <c r="M77" s="22">
        <f>SUM(F77:L77)</f>
        <v>895.6425120772947</v>
      </c>
      <c r="N77" s="11"/>
    </row>
    <row r="78" spans="1:14" ht="18">
      <c r="A78" s="15">
        <v>67</v>
      </c>
      <c r="B78" s="13" t="s">
        <v>36</v>
      </c>
      <c r="C78" s="13" t="s">
        <v>37</v>
      </c>
      <c r="D78" s="15" t="s">
        <v>132</v>
      </c>
      <c r="E78" s="13"/>
      <c r="F78" s="16">
        <v>893.2270531400966</v>
      </c>
      <c r="G78" s="16"/>
      <c r="H78" s="13"/>
      <c r="I78" s="13"/>
      <c r="J78" s="13"/>
      <c r="K78" s="13"/>
      <c r="L78" s="13"/>
      <c r="M78" s="26">
        <f>SUM(F78:L78)</f>
        <v>893.2270531400966</v>
      </c>
      <c r="N78" s="11"/>
    </row>
    <row r="79" spans="1:14" ht="18">
      <c r="A79" s="20">
        <v>68</v>
      </c>
      <c r="B79" s="21" t="s">
        <v>183</v>
      </c>
      <c r="C79" s="21" t="s">
        <v>184</v>
      </c>
      <c r="D79" s="20" t="s">
        <v>9</v>
      </c>
      <c r="E79" s="21"/>
      <c r="F79" s="19">
        <v>890.8115942028985</v>
      </c>
      <c r="G79" s="19"/>
      <c r="H79" s="21"/>
      <c r="I79" s="21"/>
      <c r="J79" s="21"/>
      <c r="K79" s="21"/>
      <c r="L79" s="21"/>
      <c r="M79" s="22">
        <f>SUM(F79:L79)</f>
        <v>890.8115942028985</v>
      </c>
      <c r="N79" s="11"/>
    </row>
    <row r="80" spans="1:14" ht="18">
      <c r="A80" s="15">
        <v>69</v>
      </c>
      <c r="B80" s="13" t="s">
        <v>61</v>
      </c>
      <c r="C80" s="13" t="s">
        <v>19</v>
      </c>
      <c r="D80" s="15" t="s">
        <v>132</v>
      </c>
      <c r="E80" s="13" t="s">
        <v>185</v>
      </c>
      <c r="F80" s="16">
        <v>888.3961352657004</v>
      </c>
      <c r="G80" s="16"/>
      <c r="H80" s="13"/>
      <c r="I80" s="13"/>
      <c r="J80" s="13"/>
      <c r="K80" s="13"/>
      <c r="L80" s="13"/>
      <c r="M80" s="26">
        <f>SUM(F80:L80)</f>
        <v>888.3961352657004</v>
      </c>
      <c r="N80" s="11"/>
    </row>
    <row r="81" spans="1:14" ht="18">
      <c r="A81" s="20">
        <v>70</v>
      </c>
      <c r="B81" s="21" t="s">
        <v>186</v>
      </c>
      <c r="C81" s="21" t="s">
        <v>58</v>
      </c>
      <c r="D81" s="20" t="s">
        <v>8</v>
      </c>
      <c r="E81" s="21" t="s">
        <v>187</v>
      </c>
      <c r="F81" s="19">
        <v>885.9806763285025</v>
      </c>
      <c r="G81" s="19"/>
      <c r="H81" s="21"/>
      <c r="I81" s="21"/>
      <c r="J81" s="21"/>
      <c r="K81" s="21"/>
      <c r="L81" s="21"/>
      <c r="M81" s="22">
        <f>SUM(F81:L81)</f>
        <v>885.9806763285025</v>
      </c>
      <c r="N81" s="11"/>
    </row>
    <row r="82" spans="1:14" ht="18">
      <c r="A82" s="15">
        <v>71</v>
      </c>
      <c r="B82" s="13" t="s">
        <v>188</v>
      </c>
      <c r="C82" s="13" t="s">
        <v>14</v>
      </c>
      <c r="D82" s="15" t="s">
        <v>9</v>
      </c>
      <c r="E82" s="13" t="s">
        <v>189</v>
      </c>
      <c r="F82" s="16">
        <v>883.5652173913044</v>
      </c>
      <c r="G82" s="16"/>
      <c r="H82" s="13"/>
      <c r="I82" s="13"/>
      <c r="J82" s="13"/>
      <c r="K82" s="13"/>
      <c r="L82" s="13"/>
      <c r="M82" s="26">
        <f>SUM(F82:L82)</f>
        <v>883.5652173913044</v>
      </c>
      <c r="N82" s="11"/>
    </row>
    <row r="83" spans="1:14" ht="18">
      <c r="A83" s="20">
        <v>72</v>
      </c>
      <c r="B83" s="21" t="s">
        <v>112</v>
      </c>
      <c r="C83" s="21" t="s">
        <v>58</v>
      </c>
      <c r="D83" s="20" t="s">
        <v>9</v>
      </c>
      <c r="E83" s="21" t="s">
        <v>22</v>
      </c>
      <c r="F83" s="19">
        <v>881.1497584541063</v>
      </c>
      <c r="G83" s="19"/>
      <c r="H83" s="21"/>
      <c r="I83" s="21"/>
      <c r="J83" s="21"/>
      <c r="K83" s="21"/>
      <c r="L83" s="21"/>
      <c r="M83" s="22">
        <f>SUM(F83:L83)</f>
        <v>881.1497584541063</v>
      </c>
      <c r="N83" s="11"/>
    </row>
    <row r="84" spans="1:14" ht="18">
      <c r="A84" s="15">
        <v>73</v>
      </c>
      <c r="B84" s="13" t="s">
        <v>190</v>
      </c>
      <c r="C84" s="13" t="s">
        <v>191</v>
      </c>
      <c r="D84" s="15" t="s">
        <v>12</v>
      </c>
      <c r="E84" s="13"/>
      <c r="F84" s="16">
        <v>878.7342995169082</v>
      </c>
      <c r="G84" s="16"/>
      <c r="H84" s="13"/>
      <c r="I84" s="13"/>
      <c r="J84" s="13"/>
      <c r="K84" s="13"/>
      <c r="L84" s="13"/>
      <c r="M84" s="26">
        <f>SUM(F84:L84)</f>
        <v>878.7342995169082</v>
      </c>
      <c r="N84" s="11"/>
    </row>
    <row r="85" spans="1:14" ht="18">
      <c r="A85" s="20">
        <v>74</v>
      </c>
      <c r="B85" s="21" t="s">
        <v>192</v>
      </c>
      <c r="C85" s="21" t="s">
        <v>193</v>
      </c>
      <c r="D85" s="20" t="s">
        <v>179</v>
      </c>
      <c r="E85" s="21" t="s">
        <v>194</v>
      </c>
      <c r="F85" s="19">
        <v>876.3188405797101</v>
      </c>
      <c r="G85" s="19"/>
      <c r="H85" s="21"/>
      <c r="I85" s="21"/>
      <c r="J85" s="21"/>
      <c r="K85" s="21"/>
      <c r="L85" s="21"/>
      <c r="M85" s="22">
        <f>SUM(F85:L85)</f>
        <v>876.3188405797101</v>
      </c>
      <c r="N85" s="11"/>
    </row>
    <row r="86" spans="1:14" ht="18">
      <c r="A86" s="15">
        <v>75</v>
      </c>
      <c r="B86" s="13" t="s">
        <v>195</v>
      </c>
      <c r="C86" s="13" t="s">
        <v>99</v>
      </c>
      <c r="D86" s="15" t="s">
        <v>9</v>
      </c>
      <c r="E86" s="13"/>
      <c r="F86" s="16">
        <v>873.903381642512</v>
      </c>
      <c r="G86" s="16"/>
      <c r="H86" s="13"/>
      <c r="I86" s="13"/>
      <c r="J86" s="13"/>
      <c r="K86" s="13"/>
      <c r="L86" s="13"/>
      <c r="M86" s="26">
        <f>SUM(F86:L86)</f>
        <v>873.903381642512</v>
      </c>
      <c r="N86" s="11"/>
    </row>
    <row r="87" spans="1:14" ht="18">
      <c r="A87" s="20">
        <v>76</v>
      </c>
      <c r="B87" s="21" t="s">
        <v>196</v>
      </c>
      <c r="C87" s="21" t="s">
        <v>197</v>
      </c>
      <c r="D87" s="20" t="s">
        <v>9</v>
      </c>
      <c r="E87" s="21" t="s">
        <v>140</v>
      </c>
      <c r="F87" s="19">
        <v>871.4879227053141</v>
      </c>
      <c r="G87" s="19"/>
      <c r="H87" s="21"/>
      <c r="I87" s="21"/>
      <c r="J87" s="21"/>
      <c r="K87" s="21"/>
      <c r="L87" s="21"/>
      <c r="M87" s="22">
        <f>SUM(F87:L87)</f>
        <v>871.4879227053141</v>
      </c>
      <c r="N87" s="11"/>
    </row>
    <row r="88" spans="1:14" ht="18">
      <c r="A88" s="15">
        <v>77</v>
      </c>
      <c r="B88" s="13" t="s">
        <v>198</v>
      </c>
      <c r="C88" s="13" t="s">
        <v>45</v>
      </c>
      <c r="D88" s="15" t="s">
        <v>9</v>
      </c>
      <c r="E88" s="13" t="s">
        <v>27</v>
      </c>
      <c r="F88" s="16">
        <v>869.072463768116</v>
      </c>
      <c r="G88" s="16"/>
      <c r="H88" s="13"/>
      <c r="I88" s="13"/>
      <c r="J88" s="13"/>
      <c r="K88" s="13"/>
      <c r="L88" s="13"/>
      <c r="M88" s="26">
        <f>SUM(F88:L88)</f>
        <v>869.072463768116</v>
      </c>
      <c r="N88" s="11"/>
    </row>
    <row r="89" spans="1:14" ht="18">
      <c r="A89" s="20">
        <v>78</v>
      </c>
      <c r="B89" s="21" t="s">
        <v>199</v>
      </c>
      <c r="C89" s="21" t="s">
        <v>200</v>
      </c>
      <c r="D89" s="20" t="s">
        <v>132</v>
      </c>
      <c r="E89" s="21" t="s">
        <v>140</v>
      </c>
      <c r="F89" s="19">
        <v>866.6570048309179</v>
      </c>
      <c r="G89" s="19"/>
      <c r="H89" s="21"/>
      <c r="I89" s="21"/>
      <c r="J89" s="21"/>
      <c r="K89" s="21"/>
      <c r="L89" s="21"/>
      <c r="M89" s="22">
        <f>SUM(F89:L89)</f>
        <v>866.6570048309179</v>
      </c>
      <c r="N89" s="11"/>
    </row>
    <row r="90" spans="1:14" ht="18">
      <c r="A90" s="15">
        <v>79</v>
      </c>
      <c r="B90" s="13" t="s">
        <v>201</v>
      </c>
      <c r="C90" s="13" t="s">
        <v>202</v>
      </c>
      <c r="D90" s="15" t="s">
        <v>132</v>
      </c>
      <c r="E90" s="13" t="s">
        <v>147</v>
      </c>
      <c r="F90" s="16">
        <v>864.2415458937198</v>
      </c>
      <c r="G90" s="16"/>
      <c r="H90" s="13"/>
      <c r="I90" s="13"/>
      <c r="J90" s="13"/>
      <c r="K90" s="13"/>
      <c r="L90" s="13"/>
      <c r="M90" s="26">
        <f>SUM(F90:L90)</f>
        <v>864.2415458937198</v>
      </c>
      <c r="N90" s="11"/>
    </row>
    <row r="91" spans="1:14" ht="18">
      <c r="A91" s="20">
        <v>80</v>
      </c>
      <c r="B91" s="21" t="s">
        <v>96</v>
      </c>
      <c r="C91" s="21" t="s">
        <v>97</v>
      </c>
      <c r="D91" s="20" t="s">
        <v>9</v>
      </c>
      <c r="E91" s="21"/>
      <c r="F91" s="19">
        <v>861.8260869565217</v>
      </c>
      <c r="G91" s="19"/>
      <c r="H91" s="21"/>
      <c r="I91" s="21"/>
      <c r="J91" s="21"/>
      <c r="K91" s="21"/>
      <c r="L91" s="21"/>
      <c r="M91" s="22">
        <f>SUM(F91:L91)</f>
        <v>861.8260869565217</v>
      </c>
      <c r="N91" s="11"/>
    </row>
    <row r="92" spans="1:14" ht="18">
      <c r="A92" s="15">
        <v>81</v>
      </c>
      <c r="B92" s="13" t="s">
        <v>203</v>
      </c>
      <c r="C92" s="13" t="s">
        <v>102</v>
      </c>
      <c r="D92" s="15" t="s">
        <v>41</v>
      </c>
      <c r="E92" s="13" t="s">
        <v>204</v>
      </c>
      <c r="F92" s="16">
        <v>859.4106280193237</v>
      </c>
      <c r="G92" s="16"/>
      <c r="H92" s="13"/>
      <c r="I92" s="13"/>
      <c r="J92" s="13"/>
      <c r="K92" s="13"/>
      <c r="L92" s="13"/>
      <c r="M92" s="26">
        <f>SUM(F92:L92)</f>
        <v>859.4106280193237</v>
      </c>
      <c r="N92" s="11"/>
    </row>
    <row r="93" spans="1:14" ht="18">
      <c r="A93" s="20">
        <v>82</v>
      </c>
      <c r="B93" s="21" t="s">
        <v>89</v>
      </c>
      <c r="C93" s="21" t="s">
        <v>14</v>
      </c>
      <c r="D93" s="20" t="s">
        <v>12</v>
      </c>
      <c r="E93" s="21"/>
      <c r="F93" s="19">
        <v>856.9951690821256</v>
      </c>
      <c r="G93" s="19"/>
      <c r="H93" s="21"/>
      <c r="I93" s="21"/>
      <c r="J93" s="21"/>
      <c r="K93" s="21"/>
      <c r="L93" s="21"/>
      <c r="M93" s="22">
        <f>SUM(F93:L93)</f>
        <v>856.9951690821256</v>
      </c>
      <c r="N93" s="11"/>
    </row>
    <row r="94" spans="1:14" ht="18">
      <c r="A94" s="15">
        <v>83</v>
      </c>
      <c r="B94" s="13" t="s">
        <v>205</v>
      </c>
      <c r="C94" s="13" t="s">
        <v>48</v>
      </c>
      <c r="D94" s="15" t="s">
        <v>9</v>
      </c>
      <c r="E94" s="13" t="s">
        <v>206</v>
      </c>
      <c r="F94" s="16">
        <v>854.5797101449275</v>
      </c>
      <c r="G94" s="16"/>
      <c r="H94" s="13"/>
      <c r="I94" s="13"/>
      <c r="J94" s="13"/>
      <c r="K94" s="13"/>
      <c r="L94" s="13"/>
      <c r="M94" s="26">
        <f>SUM(F94:L94)</f>
        <v>854.5797101449275</v>
      </c>
      <c r="N94" s="11"/>
    </row>
    <row r="95" spans="1:14" ht="18">
      <c r="A95" s="20">
        <v>84</v>
      </c>
      <c r="B95" s="21" t="s">
        <v>207</v>
      </c>
      <c r="C95" s="21" t="s">
        <v>21</v>
      </c>
      <c r="D95" s="20" t="s">
        <v>8</v>
      </c>
      <c r="E95" s="21"/>
      <c r="F95" s="19">
        <v>852.1642512077294</v>
      </c>
      <c r="G95" s="19"/>
      <c r="H95" s="21"/>
      <c r="I95" s="21"/>
      <c r="J95" s="21"/>
      <c r="K95" s="21"/>
      <c r="L95" s="21"/>
      <c r="M95" s="22">
        <f>SUM(F95:L95)</f>
        <v>852.1642512077294</v>
      </c>
      <c r="N95" s="11"/>
    </row>
    <row r="96" spans="1:14" ht="18">
      <c r="A96" s="15">
        <v>85</v>
      </c>
      <c r="B96" s="13" t="s">
        <v>208</v>
      </c>
      <c r="C96" s="13" t="s">
        <v>209</v>
      </c>
      <c r="D96" s="15" t="s">
        <v>210</v>
      </c>
      <c r="E96" s="13" t="s">
        <v>211</v>
      </c>
      <c r="F96" s="16">
        <v>849.7487922705313</v>
      </c>
      <c r="G96" s="16"/>
      <c r="H96" s="13"/>
      <c r="I96" s="13"/>
      <c r="J96" s="13"/>
      <c r="K96" s="13"/>
      <c r="L96" s="13"/>
      <c r="M96" s="26">
        <f>SUM(F96:L96)</f>
        <v>849.7487922705313</v>
      </c>
      <c r="N96" s="11" t="s">
        <v>290</v>
      </c>
    </row>
    <row r="97" spans="1:14" ht="18">
      <c r="A97" s="20">
        <v>86</v>
      </c>
      <c r="B97" s="21" t="s">
        <v>212</v>
      </c>
      <c r="C97" s="21" t="s">
        <v>60</v>
      </c>
      <c r="D97" s="20" t="s">
        <v>12</v>
      </c>
      <c r="E97" s="21" t="s">
        <v>204</v>
      </c>
      <c r="F97" s="19">
        <v>847.3333333333334</v>
      </c>
      <c r="G97" s="19"/>
      <c r="H97" s="21"/>
      <c r="I97" s="21"/>
      <c r="J97" s="21"/>
      <c r="K97" s="21"/>
      <c r="L97" s="21"/>
      <c r="M97" s="22">
        <f>SUM(F97:L97)</f>
        <v>847.3333333333334</v>
      </c>
      <c r="N97" s="11"/>
    </row>
    <row r="98" spans="1:14" ht="18">
      <c r="A98" s="15">
        <v>87</v>
      </c>
      <c r="B98" s="13" t="s">
        <v>213</v>
      </c>
      <c r="C98" s="13" t="s">
        <v>88</v>
      </c>
      <c r="D98" s="15" t="s">
        <v>8</v>
      </c>
      <c r="E98" s="13"/>
      <c r="F98" s="16">
        <v>844.9178743961353</v>
      </c>
      <c r="G98" s="16"/>
      <c r="H98" s="13"/>
      <c r="I98" s="13"/>
      <c r="J98" s="13"/>
      <c r="K98" s="13"/>
      <c r="L98" s="13"/>
      <c r="M98" s="26">
        <f>SUM(F98:L98)</f>
        <v>844.9178743961353</v>
      </c>
      <c r="N98" s="11"/>
    </row>
    <row r="99" spans="1:14" ht="18">
      <c r="A99" s="20">
        <v>88</v>
      </c>
      <c r="B99" s="21" t="s">
        <v>214</v>
      </c>
      <c r="C99" s="21" t="s">
        <v>45</v>
      </c>
      <c r="D99" s="20" t="s">
        <v>41</v>
      </c>
      <c r="E99" s="21" t="s">
        <v>204</v>
      </c>
      <c r="F99" s="19">
        <v>842.5024154589372</v>
      </c>
      <c r="G99" s="19"/>
      <c r="H99" s="21"/>
      <c r="I99" s="21"/>
      <c r="J99" s="21"/>
      <c r="K99" s="21"/>
      <c r="L99" s="21"/>
      <c r="M99" s="22">
        <f>SUM(F99:L99)</f>
        <v>842.5024154589372</v>
      </c>
      <c r="N99" s="11"/>
    </row>
    <row r="100" spans="1:14" ht="18">
      <c r="A100" s="15">
        <v>89</v>
      </c>
      <c r="B100" s="13" t="s">
        <v>93</v>
      </c>
      <c r="C100" s="13" t="s">
        <v>45</v>
      </c>
      <c r="D100" s="15" t="s">
        <v>12</v>
      </c>
      <c r="E100" s="13" t="s">
        <v>47</v>
      </c>
      <c r="F100" s="16">
        <v>840.0869565217391</v>
      </c>
      <c r="G100" s="16"/>
      <c r="H100" s="13"/>
      <c r="I100" s="13"/>
      <c r="J100" s="13"/>
      <c r="K100" s="13"/>
      <c r="L100" s="13"/>
      <c r="M100" s="26">
        <f>SUM(F100:L100)</f>
        <v>840.0869565217391</v>
      </c>
      <c r="N100" s="11"/>
    </row>
    <row r="101" spans="1:14" ht="18">
      <c r="A101" s="20">
        <v>90</v>
      </c>
      <c r="B101" s="21" t="s">
        <v>86</v>
      </c>
      <c r="C101" s="21" t="s">
        <v>87</v>
      </c>
      <c r="D101" s="20" t="s">
        <v>12</v>
      </c>
      <c r="E101" s="21" t="s">
        <v>74</v>
      </c>
      <c r="F101" s="19">
        <v>837.671497584541</v>
      </c>
      <c r="G101" s="19"/>
      <c r="H101" s="21"/>
      <c r="I101" s="21"/>
      <c r="J101" s="21"/>
      <c r="K101" s="21"/>
      <c r="L101" s="21"/>
      <c r="M101" s="22">
        <f>SUM(F101:L101)</f>
        <v>837.671497584541</v>
      </c>
      <c r="N101" s="11"/>
    </row>
    <row r="102" spans="1:14" ht="18">
      <c r="A102" s="15">
        <v>91</v>
      </c>
      <c r="B102" s="13" t="s">
        <v>215</v>
      </c>
      <c r="C102" s="13" t="s">
        <v>216</v>
      </c>
      <c r="D102" s="15" t="s">
        <v>9</v>
      </c>
      <c r="E102" s="13" t="s">
        <v>147</v>
      </c>
      <c r="F102" s="16">
        <v>835.256038647343</v>
      </c>
      <c r="G102" s="16"/>
      <c r="H102" s="13"/>
      <c r="I102" s="13"/>
      <c r="J102" s="13"/>
      <c r="K102" s="13"/>
      <c r="L102" s="13"/>
      <c r="M102" s="26">
        <f>SUM(F102:L102)</f>
        <v>835.256038647343</v>
      </c>
      <c r="N102" s="11"/>
    </row>
    <row r="103" spans="1:14" ht="18">
      <c r="A103" s="20">
        <v>92</v>
      </c>
      <c r="B103" s="21" t="s">
        <v>217</v>
      </c>
      <c r="C103" s="21" t="s">
        <v>191</v>
      </c>
      <c r="D103" s="20" t="s">
        <v>8</v>
      </c>
      <c r="E103" s="21" t="s">
        <v>147</v>
      </c>
      <c r="F103" s="19">
        <v>832.840579710145</v>
      </c>
      <c r="G103" s="19"/>
      <c r="H103" s="21"/>
      <c r="I103" s="21"/>
      <c r="J103" s="21"/>
      <c r="K103" s="21"/>
      <c r="L103" s="21"/>
      <c r="M103" s="22">
        <f>SUM(F103:L103)</f>
        <v>832.840579710145</v>
      </c>
      <c r="N103" s="11"/>
    </row>
    <row r="104" spans="1:14" ht="18">
      <c r="A104" s="15">
        <v>93</v>
      </c>
      <c r="B104" s="13" t="s">
        <v>218</v>
      </c>
      <c r="C104" s="13" t="s">
        <v>102</v>
      </c>
      <c r="D104" s="15" t="s">
        <v>127</v>
      </c>
      <c r="E104" s="13" t="s">
        <v>219</v>
      </c>
      <c r="F104" s="16">
        <v>830.4251207729469</v>
      </c>
      <c r="G104" s="16"/>
      <c r="H104" s="13"/>
      <c r="I104" s="13"/>
      <c r="J104" s="13"/>
      <c r="K104" s="13"/>
      <c r="L104" s="13"/>
      <c r="M104" s="26">
        <f>SUM(F104:L104)</f>
        <v>830.4251207729469</v>
      </c>
      <c r="N104" s="11"/>
    </row>
    <row r="105" spans="1:14" ht="18">
      <c r="A105" s="20">
        <v>94</v>
      </c>
      <c r="B105" s="21" t="s">
        <v>220</v>
      </c>
      <c r="C105" s="21" t="s">
        <v>45</v>
      </c>
      <c r="D105" s="20" t="s">
        <v>12</v>
      </c>
      <c r="E105" s="21" t="s">
        <v>221</v>
      </c>
      <c r="F105" s="19">
        <v>828.0096618357488</v>
      </c>
      <c r="G105" s="19"/>
      <c r="H105" s="21"/>
      <c r="I105" s="21"/>
      <c r="J105" s="21"/>
      <c r="K105" s="21"/>
      <c r="L105" s="21"/>
      <c r="M105" s="22">
        <f>SUM(F105:L105)</f>
        <v>828.0096618357488</v>
      </c>
      <c r="N105" s="11"/>
    </row>
    <row r="106" spans="1:14" ht="18">
      <c r="A106" s="15">
        <v>95</v>
      </c>
      <c r="B106" s="13" t="s">
        <v>222</v>
      </c>
      <c r="C106" s="13" t="s">
        <v>81</v>
      </c>
      <c r="D106" s="15" t="s">
        <v>132</v>
      </c>
      <c r="E106" s="13" t="s">
        <v>223</v>
      </c>
      <c r="F106" s="16">
        <v>825.5942028985507</v>
      </c>
      <c r="G106" s="16"/>
      <c r="H106" s="13"/>
      <c r="I106" s="13"/>
      <c r="J106" s="13"/>
      <c r="K106" s="13"/>
      <c r="L106" s="13"/>
      <c r="M106" s="26">
        <f>SUM(F106:L106)</f>
        <v>825.5942028985507</v>
      </c>
      <c r="N106" s="11"/>
    </row>
    <row r="107" spans="1:14" ht="18">
      <c r="A107" s="20">
        <v>96</v>
      </c>
      <c r="B107" s="21" t="s">
        <v>224</v>
      </c>
      <c r="C107" s="21" t="s">
        <v>225</v>
      </c>
      <c r="D107" s="20" t="s">
        <v>9</v>
      </c>
      <c r="E107" s="21"/>
      <c r="F107" s="19">
        <v>823.1787439613527</v>
      </c>
      <c r="G107" s="19"/>
      <c r="H107" s="21"/>
      <c r="I107" s="21"/>
      <c r="J107" s="21"/>
      <c r="K107" s="21"/>
      <c r="L107" s="21"/>
      <c r="M107" s="22">
        <f>SUM(F107:L107)</f>
        <v>823.1787439613527</v>
      </c>
      <c r="N107" s="11"/>
    </row>
    <row r="108" spans="1:14" ht="18">
      <c r="A108" s="15">
        <v>97</v>
      </c>
      <c r="B108" s="13" t="s">
        <v>226</v>
      </c>
      <c r="C108" s="13" t="s">
        <v>227</v>
      </c>
      <c r="D108" s="15" t="s">
        <v>8</v>
      </c>
      <c r="E108" s="13"/>
      <c r="F108" s="16">
        <v>820.7632850241546</v>
      </c>
      <c r="G108" s="16"/>
      <c r="H108" s="13"/>
      <c r="I108" s="13"/>
      <c r="J108" s="13"/>
      <c r="K108" s="13"/>
      <c r="L108" s="13"/>
      <c r="M108" s="26">
        <f>SUM(F108:L108)</f>
        <v>820.7632850241546</v>
      </c>
      <c r="N108" s="11"/>
    </row>
    <row r="109" spans="1:14" ht="18">
      <c r="A109" s="20">
        <v>98</v>
      </c>
      <c r="B109" s="21" t="s">
        <v>228</v>
      </c>
      <c r="C109" s="21" t="s">
        <v>229</v>
      </c>
      <c r="D109" s="20" t="s">
        <v>8</v>
      </c>
      <c r="E109" s="21" t="s">
        <v>230</v>
      </c>
      <c r="F109" s="19">
        <v>818.3478260869565</v>
      </c>
      <c r="G109" s="19"/>
      <c r="H109" s="21"/>
      <c r="I109" s="21"/>
      <c r="J109" s="21"/>
      <c r="K109" s="21"/>
      <c r="L109" s="21"/>
      <c r="M109" s="22">
        <f>SUM(F109:L109)</f>
        <v>818.3478260869565</v>
      </c>
      <c r="N109" s="11"/>
    </row>
    <row r="110" spans="1:14" ht="18">
      <c r="A110" s="15">
        <v>99</v>
      </c>
      <c r="B110" s="13" t="s">
        <v>231</v>
      </c>
      <c r="C110" s="13" t="s">
        <v>75</v>
      </c>
      <c r="D110" s="15" t="s">
        <v>132</v>
      </c>
      <c r="E110" s="13"/>
      <c r="F110" s="16">
        <v>815.9323671497584</v>
      </c>
      <c r="G110" s="16"/>
      <c r="H110" s="13"/>
      <c r="I110" s="13"/>
      <c r="J110" s="13"/>
      <c r="K110" s="13"/>
      <c r="L110" s="13"/>
      <c r="M110" s="26">
        <f>SUM(F110:L110)</f>
        <v>815.9323671497584</v>
      </c>
      <c r="N110" s="11"/>
    </row>
    <row r="111" spans="1:14" ht="18">
      <c r="A111" s="20">
        <v>100</v>
      </c>
      <c r="B111" s="21" t="s">
        <v>232</v>
      </c>
      <c r="C111" s="21" t="s">
        <v>75</v>
      </c>
      <c r="D111" s="20" t="s">
        <v>8</v>
      </c>
      <c r="E111" s="21"/>
      <c r="F111" s="19">
        <v>813.5169082125603</v>
      </c>
      <c r="G111" s="19"/>
      <c r="H111" s="21"/>
      <c r="I111" s="21"/>
      <c r="J111" s="21"/>
      <c r="K111" s="21"/>
      <c r="L111" s="21"/>
      <c r="M111" s="22">
        <f>SUM(F111:L111)</f>
        <v>813.5169082125603</v>
      </c>
      <c r="N111" s="11"/>
    </row>
    <row r="112" spans="1:14" ht="18">
      <c r="A112" s="15">
        <v>101</v>
      </c>
      <c r="B112" s="13" t="s">
        <v>233</v>
      </c>
      <c r="C112" s="13" t="s">
        <v>20</v>
      </c>
      <c r="D112" s="15" t="s">
        <v>9</v>
      </c>
      <c r="E112" s="13" t="s">
        <v>72</v>
      </c>
      <c r="F112" s="16">
        <v>811.1014492753623</v>
      </c>
      <c r="G112" s="16"/>
      <c r="H112" s="13"/>
      <c r="I112" s="13"/>
      <c r="J112" s="13"/>
      <c r="K112" s="13"/>
      <c r="L112" s="13"/>
      <c r="M112" s="26">
        <f>SUM(F112:L112)</f>
        <v>811.1014492753623</v>
      </c>
      <c r="N112" s="11"/>
    </row>
    <row r="113" spans="1:14" ht="18">
      <c r="A113" s="20">
        <v>102</v>
      </c>
      <c r="B113" s="21" t="s">
        <v>104</v>
      </c>
      <c r="C113" s="21" t="s">
        <v>57</v>
      </c>
      <c r="D113" s="20" t="s">
        <v>12</v>
      </c>
      <c r="E113" s="21" t="s">
        <v>38</v>
      </c>
      <c r="F113" s="19">
        <v>808.6859903381643</v>
      </c>
      <c r="G113" s="19"/>
      <c r="H113" s="21"/>
      <c r="I113" s="21"/>
      <c r="J113" s="21"/>
      <c r="K113" s="21"/>
      <c r="L113" s="21"/>
      <c r="M113" s="22">
        <f>SUM(F113:L113)</f>
        <v>808.6859903381643</v>
      </c>
      <c r="N113" s="11"/>
    </row>
    <row r="114" spans="1:14" ht="18">
      <c r="A114" s="15">
        <v>103</v>
      </c>
      <c r="B114" s="13" t="s">
        <v>234</v>
      </c>
      <c r="C114" s="13" t="s">
        <v>14</v>
      </c>
      <c r="D114" s="15" t="s">
        <v>9</v>
      </c>
      <c r="E114" s="13" t="s">
        <v>74</v>
      </c>
      <c r="F114" s="16">
        <v>806.2705314009662</v>
      </c>
      <c r="G114" s="16"/>
      <c r="H114" s="13"/>
      <c r="I114" s="13"/>
      <c r="J114" s="13"/>
      <c r="K114" s="13"/>
      <c r="L114" s="13"/>
      <c r="M114" s="26">
        <f>SUM(F114:L114)</f>
        <v>806.2705314009662</v>
      </c>
      <c r="N114" s="11"/>
    </row>
    <row r="115" spans="1:14" ht="18">
      <c r="A115" s="20">
        <v>104</v>
      </c>
      <c r="B115" s="21" t="s">
        <v>235</v>
      </c>
      <c r="C115" s="21" t="s">
        <v>7</v>
      </c>
      <c r="D115" s="20" t="s">
        <v>132</v>
      </c>
      <c r="E115" s="21"/>
      <c r="F115" s="19">
        <v>803.8550724637681</v>
      </c>
      <c r="G115" s="19"/>
      <c r="H115" s="21"/>
      <c r="I115" s="21"/>
      <c r="J115" s="21"/>
      <c r="K115" s="21"/>
      <c r="L115" s="21"/>
      <c r="M115" s="22">
        <f>SUM(F115:L115)</f>
        <v>803.8550724637681</v>
      </c>
      <c r="N115" s="11"/>
    </row>
    <row r="116" spans="1:14" ht="18">
      <c r="A116" s="15">
        <v>105</v>
      </c>
      <c r="B116" s="13" t="s">
        <v>52</v>
      </c>
      <c r="C116" s="13" t="s">
        <v>51</v>
      </c>
      <c r="D116" s="15" t="s">
        <v>41</v>
      </c>
      <c r="E116" s="13" t="s">
        <v>38</v>
      </c>
      <c r="F116" s="16">
        <v>801.43961352657</v>
      </c>
      <c r="G116" s="16"/>
      <c r="H116" s="13"/>
      <c r="I116" s="13"/>
      <c r="J116" s="13"/>
      <c r="K116" s="13"/>
      <c r="L116" s="13"/>
      <c r="M116" s="26">
        <f>SUM(F116:L116)</f>
        <v>801.43961352657</v>
      </c>
      <c r="N116" s="11"/>
    </row>
    <row r="117" spans="1:14" ht="18">
      <c r="A117" s="20">
        <v>106</v>
      </c>
      <c r="B117" s="21" t="s">
        <v>100</v>
      </c>
      <c r="C117" s="21" t="s">
        <v>45</v>
      </c>
      <c r="D117" s="20" t="s">
        <v>12</v>
      </c>
      <c r="E117" s="21"/>
      <c r="F117" s="19">
        <v>799.024154589372</v>
      </c>
      <c r="G117" s="19"/>
      <c r="H117" s="21"/>
      <c r="I117" s="21"/>
      <c r="J117" s="21"/>
      <c r="K117" s="21"/>
      <c r="L117" s="21"/>
      <c r="M117" s="22">
        <f>SUM(F117:L117)</f>
        <v>799.024154589372</v>
      </c>
      <c r="N117" s="11"/>
    </row>
    <row r="118" spans="1:14" ht="18">
      <c r="A118" s="15">
        <v>107</v>
      </c>
      <c r="B118" s="13" t="s">
        <v>236</v>
      </c>
      <c r="C118" s="13" t="s">
        <v>75</v>
      </c>
      <c r="D118" s="15" t="s">
        <v>132</v>
      </c>
      <c r="E118" s="13" t="s">
        <v>147</v>
      </c>
      <c r="F118" s="16">
        <v>796.6086956521739</v>
      </c>
      <c r="G118" s="16"/>
      <c r="H118" s="13"/>
      <c r="I118" s="13"/>
      <c r="J118" s="13"/>
      <c r="K118" s="13"/>
      <c r="L118" s="13"/>
      <c r="M118" s="26">
        <f>SUM(F118:L118)</f>
        <v>796.6086956521739</v>
      </c>
      <c r="N118" s="11"/>
    </row>
    <row r="119" spans="1:14" ht="18">
      <c r="A119" s="20">
        <v>108</v>
      </c>
      <c r="B119" s="21" t="s">
        <v>237</v>
      </c>
      <c r="C119" s="21" t="s">
        <v>238</v>
      </c>
      <c r="D119" s="20" t="s">
        <v>132</v>
      </c>
      <c r="E119" s="21"/>
      <c r="F119" s="19">
        <v>794.1932367149759</v>
      </c>
      <c r="G119" s="19"/>
      <c r="H119" s="21"/>
      <c r="I119" s="21"/>
      <c r="J119" s="21"/>
      <c r="K119" s="21"/>
      <c r="L119" s="21"/>
      <c r="M119" s="22">
        <f>SUM(F119:L119)</f>
        <v>794.1932367149759</v>
      </c>
      <c r="N119" s="11"/>
    </row>
    <row r="120" spans="1:14" ht="18">
      <c r="A120" s="15">
        <v>109</v>
      </c>
      <c r="B120" s="13" t="s">
        <v>239</v>
      </c>
      <c r="C120" s="13" t="s">
        <v>43</v>
      </c>
      <c r="D120" s="15" t="s">
        <v>132</v>
      </c>
      <c r="E120" s="13"/>
      <c r="F120" s="16">
        <v>791.7777777777778</v>
      </c>
      <c r="G120" s="16"/>
      <c r="H120" s="13"/>
      <c r="I120" s="13"/>
      <c r="J120" s="13"/>
      <c r="K120" s="13"/>
      <c r="L120" s="13"/>
      <c r="M120" s="26">
        <f>SUM(F120:L120)</f>
        <v>791.7777777777778</v>
      </c>
      <c r="N120" s="11"/>
    </row>
    <row r="121" spans="1:14" ht="18">
      <c r="A121" s="20">
        <v>110</v>
      </c>
      <c r="B121" s="21" t="s">
        <v>240</v>
      </c>
      <c r="C121" s="21" t="s">
        <v>241</v>
      </c>
      <c r="D121" s="20" t="s">
        <v>12</v>
      </c>
      <c r="E121" s="21" t="s">
        <v>137</v>
      </c>
      <c r="F121" s="19">
        <v>789.3623188405797</v>
      </c>
      <c r="G121" s="19"/>
      <c r="H121" s="21"/>
      <c r="I121" s="21"/>
      <c r="J121" s="21"/>
      <c r="K121" s="21"/>
      <c r="L121" s="21"/>
      <c r="M121" s="22">
        <f>SUM(F121:L121)</f>
        <v>789.3623188405797</v>
      </c>
      <c r="N121" s="11"/>
    </row>
    <row r="122" spans="1:14" ht="18">
      <c r="A122" s="15">
        <v>111</v>
      </c>
      <c r="B122" s="13" t="s">
        <v>242</v>
      </c>
      <c r="C122" s="13" t="s">
        <v>25</v>
      </c>
      <c r="D122" s="15" t="s">
        <v>12</v>
      </c>
      <c r="E122" s="13" t="s">
        <v>243</v>
      </c>
      <c r="F122" s="16">
        <v>786.9468599033817</v>
      </c>
      <c r="G122" s="16"/>
      <c r="H122" s="13"/>
      <c r="I122" s="13"/>
      <c r="J122" s="13"/>
      <c r="K122" s="13"/>
      <c r="L122" s="13"/>
      <c r="M122" s="26">
        <f>SUM(F122:L122)</f>
        <v>786.9468599033817</v>
      </c>
      <c r="N122" s="11"/>
    </row>
    <row r="123" spans="1:14" ht="18">
      <c r="A123" s="20">
        <v>112</v>
      </c>
      <c r="B123" s="21" t="s">
        <v>244</v>
      </c>
      <c r="C123" s="21" t="s">
        <v>28</v>
      </c>
      <c r="D123" s="20" t="s">
        <v>12</v>
      </c>
      <c r="E123" s="21" t="s">
        <v>204</v>
      </c>
      <c r="F123" s="19">
        <v>784.5314009661836</v>
      </c>
      <c r="G123" s="19"/>
      <c r="H123" s="21"/>
      <c r="I123" s="21"/>
      <c r="J123" s="21"/>
      <c r="K123" s="21"/>
      <c r="L123" s="21"/>
      <c r="M123" s="22">
        <f>SUM(F123:L123)</f>
        <v>784.5314009661836</v>
      </c>
      <c r="N123" s="11"/>
    </row>
    <row r="124" spans="1:14" ht="18">
      <c r="A124" s="15">
        <v>113</v>
      </c>
      <c r="B124" s="13" t="s">
        <v>245</v>
      </c>
      <c r="C124" s="13" t="s">
        <v>184</v>
      </c>
      <c r="D124" s="15" t="s">
        <v>8</v>
      </c>
      <c r="E124" s="13"/>
      <c r="F124" s="16">
        <v>782.1159420289855</v>
      </c>
      <c r="G124" s="16"/>
      <c r="H124" s="13"/>
      <c r="I124" s="13"/>
      <c r="J124" s="13"/>
      <c r="K124" s="13"/>
      <c r="L124" s="13"/>
      <c r="M124" s="26">
        <f>SUM(F124:L124)</f>
        <v>782.1159420289855</v>
      </c>
      <c r="N124" s="11"/>
    </row>
    <row r="125" spans="1:14" ht="18">
      <c r="A125" s="20">
        <v>114</v>
      </c>
      <c r="B125" s="21" t="s">
        <v>246</v>
      </c>
      <c r="C125" s="21" t="s">
        <v>247</v>
      </c>
      <c r="D125" s="20" t="s">
        <v>8</v>
      </c>
      <c r="E125" s="21"/>
      <c r="F125" s="19">
        <v>779.7004830917874</v>
      </c>
      <c r="G125" s="19"/>
      <c r="H125" s="21"/>
      <c r="I125" s="21"/>
      <c r="J125" s="21"/>
      <c r="K125" s="21"/>
      <c r="L125" s="21"/>
      <c r="M125" s="22">
        <f>SUM(F125:L125)</f>
        <v>779.7004830917874</v>
      </c>
      <c r="N125" s="11"/>
    </row>
    <row r="126" spans="1:14" ht="18">
      <c r="A126" s="15">
        <v>115</v>
      </c>
      <c r="B126" s="13" t="s">
        <v>248</v>
      </c>
      <c r="C126" s="13" t="s">
        <v>33</v>
      </c>
      <c r="D126" s="15" t="s">
        <v>9</v>
      </c>
      <c r="E126" s="13"/>
      <c r="F126" s="16">
        <v>777.2850241545893</v>
      </c>
      <c r="G126" s="16"/>
      <c r="H126" s="13"/>
      <c r="I126" s="13"/>
      <c r="J126" s="13"/>
      <c r="K126" s="13"/>
      <c r="L126" s="13"/>
      <c r="M126" s="26">
        <f>SUM(F126:L126)</f>
        <v>777.2850241545893</v>
      </c>
      <c r="N126" s="11"/>
    </row>
    <row r="127" spans="1:14" ht="18">
      <c r="A127" s="20">
        <v>116</v>
      </c>
      <c r="B127" s="21" t="s">
        <v>249</v>
      </c>
      <c r="C127" s="21" t="s">
        <v>54</v>
      </c>
      <c r="D127" s="20" t="s">
        <v>132</v>
      </c>
      <c r="E127" s="21" t="s">
        <v>250</v>
      </c>
      <c r="F127" s="19">
        <v>774.8695652173913</v>
      </c>
      <c r="G127" s="19"/>
      <c r="H127" s="21"/>
      <c r="I127" s="21"/>
      <c r="J127" s="21"/>
      <c r="K127" s="21"/>
      <c r="L127" s="21"/>
      <c r="M127" s="22">
        <f>SUM(F127:L127)</f>
        <v>774.8695652173913</v>
      </c>
      <c r="N127" s="11"/>
    </row>
    <row r="128" spans="1:14" ht="18">
      <c r="A128" s="15">
        <v>117</v>
      </c>
      <c r="B128" s="13" t="s">
        <v>251</v>
      </c>
      <c r="C128" s="13" t="s">
        <v>252</v>
      </c>
      <c r="D128" s="15" t="s">
        <v>132</v>
      </c>
      <c r="E128" s="13" t="s">
        <v>147</v>
      </c>
      <c r="F128" s="16">
        <v>772.4541062801932</v>
      </c>
      <c r="G128" s="16"/>
      <c r="H128" s="13"/>
      <c r="I128" s="13"/>
      <c r="J128" s="13"/>
      <c r="K128" s="13"/>
      <c r="L128" s="13"/>
      <c r="M128" s="26">
        <f>SUM(F128:L128)</f>
        <v>772.4541062801932</v>
      </c>
      <c r="N128" s="11"/>
    </row>
    <row r="129" spans="1:14" ht="18">
      <c r="A129" s="20">
        <v>118</v>
      </c>
      <c r="B129" s="21" t="s">
        <v>253</v>
      </c>
      <c r="C129" s="21" t="s">
        <v>34</v>
      </c>
      <c r="D129" s="20" t="s">
        <v>132</v>
      </c>
      <c r="E129" s="21" t="s">
        <v>147</v>
      </c>
      <c r="F129" s="19">
        <v>770.0386473429952</v>
      </c>
      <c r="G129" s="19"/>
      <c r="H129" s="21"/>
      <c r="I129" s="21"/>
      <c r="J129" s="21"/>
      <c r="K129" s="21"/>
      <c r="L129" s="21"/>
      <c r="M129" s="22">
        <f>SUM(F129:L129)</f>
        <v>770.0386473429952</v>
      </c>
      <c r="N129" s="11"/>
    </row>
    <row r="130" spans="1:14" ht="18">
      <c r="A130" s="15">
        <v>119</v>
      </c>
      <c r="B130" s="13" t="s">
        <v>254</v>
      </c>
      <c r="C130" s="13" t="s">
        <v>255</v>
      </c>
      <c r="D130" s="15" t="s">
        <v>9</v>
      </c>
      <c r="E130" s="13" t="s">
        <v>108</v>
      </c>
      <c r="F130" s="16">
        <v>767.6231884057971</v>
      </c>
      <c r="G130" s="16"/>
      <c r="H130" s="13"/>
      <c r="I130" s="13"/>
      <c r="J130" s="13"/>
      <c r="K130" s="13"/>
      <c r="L130" s="13"/>
      <c r="M130" s="26">
        <f>SUM(F130:L130)</f>
        <v>767.6231884057971</v>
      </c>
      <c r="N130" s="11"/>
    </row>
    <row r="131" spans="1:14" ht="18">
      <c r="A131" s="20">
        <v>120</v>
      </c>
      <c r="B131" s="21" t="s">
        <v>256</v>
      </c>
      <c r="C131" s="21" t="s">
        <v>257</v>
      </c>
      <c r="D131" s="20" t="s">
        <v>8</v>
      </c>
      <c r="E131" s="21" t="s">
        <v>258</v>
      </c>
      <c r="F131" s="19">
        <v>765.207729468599</v>
      </c>
      <c r="G131" s="19"/>
      <c r="H131" s="21"/>
      <c r="I131" s="21"/>
      <c r="J131" s="21"/>
      <c r="K131" s="21"/>
      <c r="L131" s="21"/>
      <c r="M131" s="22">
        <f>SUM(F131:L131)</f>
        <v>765.207729468599</v>
      </c>
      <c r="N131" s="11"/>
    </row>
    <row r="132" spans="1:14" ht="18">
      <c r="A132" s="15">
        <v>121</v>
      </c>
      <c r="B132" s="13" t="s">
        <v>259</v>
      </c>
      <c r="C132" s="13" t="s">
        <v>260</v>
      </c>
      <c r="D132" s="15" t="s">
        <v>8</v>
      </c>
      <c r="E132" s="13" t="s">
        <v>204</v>
      </c>
      <c r="F132" s="16">
        <v>762.792270531401</v>
      </c>
      <c r="G132" s="16"/>
      <c r="H132" s="13"/>
      <c r="I132" s="13"/>
      <c r="J132" s="13"/>
      <c r="K132" s="13"/>
      <c r="L132" s="13"/>
      <c r="M132" s="26">
        <f>SUM(F132:L132)</f>
        <v>762.792270531401</v>
      </c>
      <c r="N132" s="11"/>
    </row>
    <row r="133" spans="1:14" ht="18">
      <c r="A133" s="20">
        <v>122</v>
      </c>
      <c r="B133" s="21" t="s">
        <v>261</v>
      </c>
      <c r="C133" s="21" t="s">
        <v>260</v>
      </c>
      <c r="D133" s="20" t="s">
        <v>127</v>
      </c>
      <c r="E133" s="21" t="s">
        <v>211</v>
      </c>
      <c r="F133" s="19">
        <v>760.3768115942029</v>
      </c>
      <c r="G133" s="19"/>
      <c r="H133" s="21"/>
      <c r="I133" s="21"/>
      <c r="J133" s="21"/>
      <c r="K133" s="21"/>
      <c r="L133" s="21"/>
      <c r="M133" s="22">
        <f>SUM(F133:L133)</f>
        <v>760.3768115942029</v>
      </c>
      <c r="N133" s="11"/>
    </row>
    <row r="134" spans="1:14" ht="18">
      <c r="A134" s="15">
        <v>123</v>
      </c>
      <c r="B134" s="13" t="s">
        <v>262</v>
      </c>
      <c r="C134" s="13" t="s">
        <v>263</v>
      </c>
      <c r="D134" s="15" t="s">
        <v>12</v>
      </c>
      <c r="E134" s="13"/>
      <c r="F134" s="16">
        <v>757.9613526570049</v>
      </c>
      <c r="G134" s="16"/>
      <c r="H134" s="13"/>
      <c r="I134" s="13"/>
      <c r="J134" s="13"/>
      <c r="K134" s="13"/>
      <c r="L134" s="13"/>
      <c r="M134" s="26">
        <f>SUM(F134:L134)</f>
        <v>757.9613526570049</v>
      </c>
      <c r="N134" s="11"/>
    </row>
    <row r="135" spans="1:14" ht="18">
      <c r="A135" s="20">
        <v>124</v>
      </c>
      <c r="B135" s="21" t="s">
        <v>55</v>
      </c>
      <c r="C135" s="21" t="s">
        <v>42</v>
      </c>
      <c r="D135" s="20" t="s">
        <v>12</v>
      </c>
      <c r="E135" s="21" t="s">
        <v>137</v>
      </c>
      <c r="F135" s="19">
        <v>755.5458937198068</v>
      </c>
      <c r="G135" s="19"/>
      <c r="H135" s="21"/>
      <c r="I135" s="21"/>
      <c r="J135" s="21"/>
      <c r="K135" s="21"/>
      <c r="L135" s="21"/>
      <c r="M135" s="22">
        <f>SUM(F135:L135)</f>
        <v>755.5458937198068</v>
      </c>
      <c r="N135" s="11"/>
    </row>
    <row r="136" spans="1:14" ht="18">
      <c r="A136" s="15">
        <v>125</v>
      </c>
      <c r="B136" s="13" t="s">
        <v>94</v>
      </c>
      <c r="C136" s="13" t="s">
        <v>95</v>
      </c>
      <c r="D136" s="15" t="s">
        <v>264</v>
      </c>
      <c r="E136" s="13"/>
      <c r="F136" s="16">
        <v>753.1304347826087</v>
      </c>
      <c r="G136" s="16"/>
      <c r="H136" s="13"/>
      <c r="I136" s="13"/>
      <c r="J136" s="13"/>
      <c r="K136" s="13"/>
      <c r="L136" s="13"/>
      <c r="M136" s="26">
        <f>SUM(F136:L136)</f>
        <v>753.1304347826087</v>
      </c>
      <c r="N136" s="11" t="s">
        <v>296</v>
      </c>
    </row>
    <row r="137" spans="1:14" ht="18">
      <c r="A137" s="20">
        <v>126</v>
      </c>
      <c r="B137" s="21" t="s">
        <v>56</v>
      </c>
      <c r="C137" s="21" t="s">
        <v>57</v>
      </c>
      <c r="D137" s="20" t="s">
        <v>264</v>
      </c>
      <c r="E137" s="21" t="s">
        <v>265</v>
      </c>
      <c r="F137" s="19">
        <v>750.7149758454107</v>
      </c>
      <c r="G137" s="19"/>
      <c r="H137" s="21"/>
      <c r="I137" s="21"/>
      <c r="J137" s="21"/>
      <c r="K137" s="21"/>
      <c r="L137" s="21"/>
      <c r="M137" s="22">
        <f>SUM(F137:L137)</f>
        <v>750.7149758454107</v>
      </c>
      <c r="N137" s="11"/>
    </row>
    <row r="138" spans="1:14" ht="18">
      <c r="A138" s="15">
        <v>127</v>
      </c>
      <c r="B138" s="13" t="s">
        <v>50</v>
      </c>
      <c r="C138" s="13" t="s">
        <v>48</v>
      </c>
      <c r="D138" s="15" t="s">
        <v>12</v>
      </c>
      <c r="E138" s="13" t="s">
        <v>22</v>
      </c>
      <c r="F138" s="16">
        <v>748.2995169082126</v>
      </c>
      <c r="G138" s="16"/>
      <c r="H138" s="13"/>
      <c r="I138" s="13"/>
      <c r="J138" s="13"/>
      <c r="K138" s="13"/>
      <c r="L138" s="13"/>
      <c r="M138" s="26">
        <f>SUM(F138:L138)</f>
        <v>748.2995169082126</v>
      </c>
      <c r="N138" s="11"/>
    </row>
    <row r="139" spans="1:14" ht="18">
      <c r="A139" s="20">
        <v>128</v>
      </c>
      <c r="B139" s="21" t="s">
        <v>266</v>
      </c>
      <c r="C139" s="21" t="s">
        <v>139</v>
      </c>
      <c r="D139" s="20" t="s">
        <v>12</v>
      </c>
      <c r="E139" s="21"/>
      <c r="F139" s="19">
        <v>745.8840579710145</v>
      </c>
      <c r="G139" s="19"/>
      <c r="H139" s="21"/>
      <c r="I139" s="21"/>
      <c r="J139" s="21"/>
      <c r="K139" s="21"/>
      <c r="L139" s="21"/>
      <c r="M139" s="22">
        <f>SUM(F139:L139)</f>
        <v>745.8840579710145</v>
      </c>
      <c r="N139" s="11"/>
    </row>
    <row r="140" spans="1:14" ht="18">
      <c r="A140" s="15">
        <v>129</v>
      </c>
      <c r="B140" s="13" t="s">
        <v>267</v>
      </c>
      <c r="C140" s="13" t="s">
        <v>53</v>
      </c>
      <c r="D140" s="15" t="s">
        <v>9</v>
      </c>
      <c r="E140" s="13"/>
      <c r="F140" s="16">
        <v>743.4685990338164</v>
      </c>
      <c r="G140" s="16"/>
      <c r="H140" s="13"/>
      <c r="I140" s="13"/>
      <c r="J140" s="13"/>
      <c r="K140" s="13"/>
      <c r="L140" s="13"/>
      <c r="M140" s="26">
        <f>SUM(F140:L140)</f>
        <v>743.4685990338164</v>
      </c>
      <c r="N140" s="11"/>
    </row>
    <row r="141" spans="1:14" ht="18">
      <c r="A141" s="20">
        <v>130</v>
      </c>
      <c r="B141" s="21" t="s">
        <v>268</v>
      </c>
      <c r="C141" s="21" t="s">
        <v>269</v>
      </c>
      <c r="D141" s="20" t="s">
        <v>132</v>
      </c>
      <c r="E141" s="21"/>
      <c r="F141" s="19">
        <v>741.0531400966183</v>
      </c>
      <c r="G141" s="19"/>
      <c r="H141" s="21"/>
      <c r="I141" s="21"/>
      <c r="J141" s="21"/>
      <c r="K141" s="21"/>
      <c r="L141" s="21"/>
      <c r="M141" s="22">
        <f>SUM(F141:L141)</f>
        <v>741.0531400966183</v>
      </c>
      <c r="N141" s="11"/>
    </row>
    <row r="142" spans="1:14" ht="18">
      <c r="A142" s="15">
        <v>131</v>
      </c>
      <c r="B142" s="13" t="s">
        <v>270</v>
      </c>
      <c r="C142" s="13" t="s">
        <v>42</v>
      </c>
      <c r="D142" s="15" t="s">
        <v>9</v>
      </c>
      <c r="E142" s="13"/>
      <c r="F142" s="16">
        <v>738.6376811594203</v>
      </c>
      <c r="G142" s="16"/>
      <c r="H142" s="13"/>
      <c r="I142" s="13"/>
      <c r="J142" s="13"/>
      <c r="K142" s="13"/>
      <c r="L142" s="13"/>
      <c r="M142" s="26">
        <f>SUM(F142:L142)</f>
        <v>738.6376811594203</v>
      </c>
      <c r="N142" s="11"/>
    </row>
    <row r="143" spans="1:14" ht="18">
      <c r="A143" s="20">
        <v>132</v>
      </c>
      <c r="B143" s="21" t="s">
        <v>271</v>
      </c>
      <c r="C143" s="21" t="s">
        <v>45</v>
      </c>
      <c r="D143" s="20" t="s">
        <v>41</v>
      </c>
      <c r="E143" s="21"/>
      <c r="F143" s="19">
        <v>736.2222222222222</v>
      </c>
      <c r="G143" s="19"/>
      <c r="H143" s="21"/>
      <c r="I143" s="21"/>
      <c r="J143" s="21"/>
      <c r="K143" s="21"/>
      <c r="L143" s="21"/>
      <c r="M143" s="22">
        <f>SUM(F143:L143)</f>
        <v>736.2222222222222</v>
      </c>
      <c r="N143" s="11"/>
    </row>
    <row r="144" spans="1:14" ht="18">
      <c r="A144" s="15">
        <v>133</v>
      </c>
      <c r="B144" s="13" t="s">
        <v>101</v>
      </c>
      <c r="C144" s="13" t="s">
        <v>102</v>
      </c>
      <c r="D144" s="15" t="s">
        <v>127</v>
      </c>
      <c r="E144" s="13" t="s">
        <v>103</v>
      </c>
      <c r="F144" s="16">
        <v>733.8067632850241</v>
      </c>
      <c r="G144" s="16"/>
      <c r="H144" s="13"/>
      <c r="I144" s="13"/>
      <c r="J144" s="13"/>
      <c r="K144" s="13"/>
      <c r="L144" s="13"/>
      <c r="M144" s="26">
        <f>SUM(F144:L144)</f>
        <v>733.8067632850241</v>
      </c>
      <c r="N144" s="11"/>
    </row>
    <row r="145" spans="1:14" ht="18">
      <c r="A145" s="20">
        <v>134</v>
      </c>
      <c r="B145" s="21" t="s">
        <v>272</v>
      </c>
      <c r="C145" s="21" t="s">
        <v>53</v>
      </c>
      <c r="D145" s="20" t="s">
        <v>9</v>
      </c>
      <c r="E145" s="21"/>
      <c r="F145" s="19">
        <v>731.391304347826</v>
      </c>
      <c r="G145" s="19"/>
      <c r="H145" s="21"/>
      <c r="I145" s="21"/>
      <c r="J145" s="21"/>
      <c r="K145" s="21"/>
      <c r="L145" s="21"/>
      <c r="M145" s="22">
        <f>SUM(F145:L145)</f>
        <v>731.391304347826</v>
      </c>
      <c r="N145" s="11"/>
    </row>
    <row r="146" spans="1:14" ht="18">
      <c r="A146" s="15">
        <v>135</v>
      </c>
      <c r="B146" s="13" t="s">
        <v>273</v>
      </c>
      <c r="C146" s="13" t="s">
        <v>39</v>
      </c>
      <c r="D146" s="15" t="s">
        <v>179</v>
      </c>
      <c r="E146" s="13"/>
      <c r="F146" s="16">
        <v>728.975845410628</v>
      </c>
      <c r="G146" s="16"/>
      <c r="H146" s="13"/>
      <c r="I146" s="13"/>
      <c r="J146" s="13"/>
      <c r="K146" s="13"/>
      <c r="L146" s="13"/>
      <c r="M146" s="26">
        <f>SUM(F146:L146)</f>
        <v>728.975845410628</v>
      </c>
      <c r="N146" s="11"/>
    </row>
    <row r="147" spans="1:14" ht="18">
      <c r="A147" s="20">
        <v>136</v>
      </c>
      <c r="B147" s="21" t="s">
        <v>274</v>
      </c>
      <c r="C147" s="21" t="s">
        <v>18</v>
      </c>
      <c r="D147" s="20" t="s">
        <v>41</v>
      </c>
      <c r="E147" s="21"/>
      <c r="F147" s="19">
        <v>726.56038647343</v>
      </c>
      <c r="G147" s="19"/>
      <c r="H147" s="21"/>
      <c r="I147" s="21"/>
      <c r="J147" s="21"/>
      <c r="K147" s="21"/>
      <c r="L147" s="21"/>
      <c r="M147" s="22">
        <f>SUM(F147:L147)</f>
        <v>726.56038647343</v>
      </c>
      <c r="N147" s="11"/>
    </row>
    <row r="148" spans="1:14" ht="18">
      <c r="A148" s="15">
        <v>137</v>
      </c>
      <c r="B148" s="13" t="s">
        <v>275</v>
      </c>
      <c r="C148" s="13" t="s">
        <v>227</v>
      </c>
      <c r="D148" s="15" t="s">
        <v>8</v>
      </c>
      <c r="E148" s="13" t="s">
        <v>276</v>
      </c>
      <c r="F148" s="16">
        <v>724.1449275362319</v>
      </c>
      <c r="G148" s="16"/>
      <c r="H148" s="13"/>
      <c r="I148" s="13"/>
      <c r="J148" s="13"/>
      <c r="K148" s="13"/>
      <c r="L148" s="13"/>
      <c r="M148" s="26">
        <f>SUM(F148:L148)</f>
        <v>724.1449275362319</v>
      </c>
      <c r="N148" s="11"/>
    </row>
    <row r="149" spans="1:14" ht="18">
      <c r="A149" s="20">
        <v>138</v>
      </c>
      <c r="B149" s="21" t="s">
        <v>73</v>
      </c>
      <c r="C149" s="21" t="s">
        <v>19</v>
      </c>
      <c r="D149" s="20" t="s">
        <v>8</v>
      </c>
      <c r="E149" s="21" t="s">
        <v>276</v>
      </c>
      <c r="F149" s="19">
        <v>721.7294685990338</v>
      </c>
      <c r="G149" s="19"/>
      <c r="H149" s="21"/>
      <c r="I149" s="21"/>
      <c r="J149" s="21"/>
      <c r="K149" s="21"/>
      <c r="L149" s="21"/>
      <c r="M149" s="22">
        <f>SUM(F149:L149)</f>
        <v>721.7294685990338</v>
      </c>
      <c r="N149" s="11"/>
    </row>
  </sheetData>
  <sheetProtection password="EF3B" sheet="1"/>
  <mergeCells count="1">
    <mergeCell ref="A1:M10"/>
  </mergeCells>
  <conditionalFormatting sqref="D12">
    <cfRule type="containsText" priority="18" dxfId="0" operator="containsText" stopIfTrue="1" text="F">
      <formula>NOT(ISERROR(SEARCH("F",D12)))</formula>
    </cfRule>
  </conditionalFormatting>
  <conditionalFormatting sqref="D13">
    <cfRule type="containsText" priority="11" dxfId="0" operator="containsText" stopIfTrue="1" text="F">
      <formula>NOT(ISERROR(SEARCH("F",D13)))</formula>
    </cfRule>
  </conditionalFormatting>
  <conditionalFormatting sqref="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cfRule type="containsText" priority="2" dxfId="0" operator="containsText" stopIfTrue="1" text="F">
      <formula>NOT(ISERROR(SEARCH("F",D14)))</formula>
    </cfRule>
  </conditionalFormatting>
  <conditionalFormatting sqref="D15 D17 D19 D21 D23 D25 D27 D29 D31 D33 D35 D37 D39 D41 D43 D45 D47 D49 D51 D53 D55 D57 D59 D61 D63 D65 D67 D69 D71 D73 D75 D77 D79 D81 D83 D85 D87 D89 D91 D93 D95 D97 D99 D101 D103 D105 D107 D109 D111 D113 D115 D117 D119 D121 D123 D125 D127 D129 D131 D133 D135 D137 D139 D141 D143 D145 D147 D149">
    <cfRule type="containsText" priority="1" dxfId="0" operator="containsText" stopIfTrue="1" text="F">
      <formula>NOT(ISERROR(SEARCH("F",D15)))</formula>
    </cfRule>
  </conditionalFormatting>
  <printOptions/>
  <pageMargins left="0.7" right="0.7" top="0.75" bottom="0.75" header="0.3" footer="0.3"/>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USER</cp:lastModifiedBy>
  <cp:lastPrinted>2013-03-14T09:56:51Z</cp:lastPrinted>
  <dcterms:created xsi:type="dcterms:W3CDTF">2011-04-24T20:32:55Z</dcterms:created>
  <dcterms:modified xsi:type="dcterms:W3CDTF">2020-02-13T22:07:30Z</dcterms:modified>
  <cp:category/>
  <cp:version/>
  <cp:contentType/>
  <cp:contentStatus/>
</cp:coreProperties>
</file>